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ra\Documents\1 D Prof\Paper 1\Final submission\"/>
    </mc:Choice>
  </mc:AlternateContent>
  <xr:revisionPtr revIDLastSave="0" documentId="13_ncr:1_{34CDFBB5-C5C2-48EE-880A-B5038ADFACCB}" xr6:coauthVersionLast="47" xr6:coauthVersionMax="47" xr10:uidLastSave="{00000000-0000-0000-0000-000000000000}"/>
  <bookViews>
    <workbookView xWindow="-120" yWindow="-120" windowWidth="20730" windowHeight="11160" firstSheet="16" activeTab="23" xr2:uid="{CD7CAEB4-DF07-4045-BB67-C21257E6A034}"/>
  </bookViews>
  <sheets>
    <sheet name="Cat 1 U13" sheetId="1" r:id="rId1"/>
    <sheet name="Cat 2 U13" sheetId="7" r:id="rId2"/>
    <sheet name="Cat 3 U13" sheetId="13" r:id="rId3"/>
    <sheet name="GR U13" sheetId="19" r:id="rId4"/>
    <sheet name="Cat 1 U14" sheetId="2" r:id="rId5"/>
    <sheet name="Cat 2 U14" sheetId="8" r:id="rId6"/>
    <sheet name="Cat 3 U14" sheetId="14" r:id="rId7"/>
    <sheet name="GR U14" sheetId="20" r:id="rId8"/>
    <sheet name="Cat 1 U15" sheetId="3" r:id="rId9"/>
    <sheet name="Cat 2 U15" sheetId="9" r:id="rId10"/>
    <sheet name="Cat 3 U15" sheetId="15" r:id="rId11"/>
    <sheet name="GR U15" sheetId="21" r:id="rId12"/>
    <sheet name="Cat 1 U16" sheetId="4" r:id="rId13"/>
    <sheet name="Cat 2 U16" sheetId="10" r:id="rId14"/>
    <sheet name="Cat 3 U16" sheetId="16" r:id="rId15"/>
    <sheet name="GR U16" sheetId="22" r:id="rId16"/>
    <sheet name="Cat 1 U17" sheetId="5" r:id="rId17"/>
    <sheet name="Cat 2 U17" sheetId="11" r:id="rId18"/>
    <sheet name="Cat 3 U17" sheetId="17" r:id="rId19"/>
    <sheet name="GR U17" sheetId="23" r:id="rId20"/>
    <sheet name="Cat 1 U18" sheetId="6" r:id="rId21"/>
    <sheet name="Cat 2 U18" sheetId="12" r:id="rId22"/>
    <sheet name="Cat 3 U18" sheetId="18" r:id="rId23"/>
    <sheet name="GR U18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10" i="6" l="1"/>
  <c r="CY10" i="6" s="1"/>
  <c r="CM10" i="6"/>
  <c r="CN10" i="6" s="1"/>
  <c r="CA10" i="6"/>
  <c r="CB10" i="6" s="1"/>
  <c r="BP10" i="6"/>
  <c r="BE10" i="6"/>
  <c r="BD10" i="6"/>
  <c r="AO10" i="6"/>
  <c r="AN10" i="6"/>
  <c r="X10" i="6"/>
  <c r="W10" i="6"/>
  <c r="CY9" i="6"/>
  <c r="CX9" i="6"/>
  <c r="CN9" i="6"/>
  <c r="CM9" i="6"/>
  <c r="CB9" i="6"/>
  <c r="CA9" i="6"/>
  <c r="BQ9" i="6"/>
  <c r="BP9" i="6"/>
  <c r="BE9" i="6"/>
  <c r="BD9" i="6"/>
  <c r="AO9" i="6"/>
  <c r="AN9" i="6"/>
  <c r="X9" i="6"/>
  <c r="W9" i="6"/>
  <c r="CY8" i="6"/>
  <c r="CX8" i="6"/>
  <c r="CN8" i="6"/>
  <c r="CM8" i="6"/>
  <c r="CB8" i="6"/>
  <c r="CA8" i="6"/>
  <c r="BQ8" i="6"/>
  <c r="BP8" i="6"/>
  <c r="BE8" i="6"/>
  <c r="BD8" i="6"/>
  <c r="AO8" i="6"/>
  <c r="AN8" i="6"/>
  <c r="W8" i="6"/>
  <c r="CX7" i="6"/>
  <c r="CY7" i="6" s="1"/>
  <c r="CM7" i="6"/>
  <c r="CN7" i="6" s="1"/>
  <c r="CA7" i="6"/>
  <c r="CB7" i="6" s="1"/>
  <c r="BP7" i="6"/>
  <c r="BQ7" i="6" s="1"/>
  <c r="BD7" i="6"/>
  <c r="BE7" i="6" s="1"/>
  <c r="AN7" i="6"/>
  <c r="AO7" i="6" s="1"/>
  <c r="W7" i="6"/>
  <c r="X7" i="6" s="1"/>
  <c r="CX6" i="6"/>
  <c r="CY6" i="6" s="1"/>
  <c r="CM6" i="6"/>
  <c r="CN6" i="6" s="1"/>
  <c r="CA6" i="6"/>
  <c r="CB6" i="6" s="1"/>
  <c r="BP6" i="6"/>
  <c r="BQ6" i="6" s="1"/>
  <c r="BD6" i="6"/>
  <c r="AO6" i="6"/>
  <c r="AN6" i="6"/>
  <c r="X6" i="6"/>
  <c r="W6" i="6"/>
  <c r="CY5" i="6"/>
  <c r="CX5" i="6"/>
  <c r="CN5" i="6"/>
  <c r="CM5" i="6"/>
  <c r="CB5" i="6"/>
  <c r="CA5" i="6"/>
  <c r="BQ5" i="6"/>
  <c r="BP5" i="6"/>
  <c r="BE5" i="6"/>
  <c r="BD5" i="6"/>
  <c r="AO5" i="6"/>
  <c r="AN5" i="6"/>
  <c r="X5" i="6"/>
  <c r="W5" i="6"/>
  <c r="CY4" i="6"/>
  <c r="CX4" i="6"/>
  <c r="CN4" i="6"/>
  <c r="CM4" i="6"/>
  <c r="CB4" i="6"/>
  <c r="CA4" i="6"/>
  <c r="BQ4" i="6"/>
  <c r="BP4" i="6"/>
  <c r="BE4" i="6"/>
  <c r="BD4" i="6"/>
  <c r="AO4" i="6"/>
  <c r="AN4" i="6"/>
  <c r="X4" i="6"/>
  <c r="W4" i="6"/>
  <c r="CY3" i="6"/>
  <c r="CX3" i="6"/>
  <c r="CN3" i="6"/>
  <c r="CM3" i="6"/>
  <c r="CB3" i="6"/>
  <c r="CA3" i="6"/>
  <c r="BQ3" i="6"/>
  <c r="BP3" i="6"/>
  <c r="BE3" i="6"/>
  <c r="BD3" i="6"/>
  <c r="AN3" i="6"/>
  <c r="AO3" i="6" s="1"/>
  <c r="X3" i="6"/>
  <c r="W3" i="6"/>
  <c r="CY19" i="5"/>
  <c r="CX19" i="5"/>
  <c r="CM19" i="5"/>
  <c r="CN19" i="5" s="1"/>
  <c r="CB19" i="5"/>
  <c r="CA19" i="5"/>
  <c r="BP19" i="5"/>
  <c r="BQ19" i="5" s="1"/>
  <c r="BE19" i="5"/>
  <c r="BD19" i="5"/>
  <c r="AN19" i="5"/>
  <c r="AO19" i="5" s="1"/>
  <c r="X19" i="5"/>
  <c r="W19" i="5"/>
  <c r="CX18" i="5"/>
  <c r="CY18" i="5" s="1"/>
  <c r="CN18" i="5"/>
  <c r="CM18" i="5"/>
  <c r="CA18" i="5"/>
  <c r="CB18" i="5" s="1"/>
  <c r="BQ18" i="5"/>
  <c r="BP18" i="5"/>
  <c r="BD18" i="5"/>
  <c r="BE18" i="5" s="1"/>
  <c r="AO18" i="5"/>
  <c r="AN18" i="5"/>
  <c r="W18" i="5"/>
  <c r="X18" i="5" s="1"/>
  <c r="CY17" i="5"/>
  <c r="CX17" i="5"/>
  <c r="CM17" i="5"/>
  <c r="CN17" i="5" s="1"/>
  <c r="CB17" i="5"/>
  <c r="CA17" i="5"/>
  <c r="BP17" i="5"/>
  <c r="BQ17" i="5" s="1"/>
  <c r="BE17" i="5"/>
  <c r="BD17" i="5"/>
  <c r="AN17" i="5"/>
  <c r="AO17" i="5" s="1"/>
  <c r="X17" i="5"/>
  <c r="W17" i="5"/>
  <c r="CX16" i="5"/>
  <c r="CY16" i="5" s="1"/>
  <c r="CN16" i="5"/>
  <c r="CM16" i="5"/>
  <c r="CA16" i="5"/>
  <c r="CB16" i="5" s="1"/>
  <c r="BQ16" i="5"/>
  <c r="BP16" i="5"/>
  <c r="BD16" i="5"/>
  <c r="BE16" i="5" s="1"/>
  <c r="AO16" i="5"/>
  <c r="AN16" i="5"/>
  <c r="W16" i="5"/>
  <c r="CX15" i="5"/>
  <c r="CY15" i="5" s="1"/>
  <c r="CM15" i="5"/>
  <c r="CN15" i="5" s="1"/>
  <c r="CA15" i="5"/>
  <c r="CB15" i="5" s="1"/>
  <c r="BP15" i="5"/>
  <c r="BQ15" i="5" s="1"/>
  <c r="BD15" i="5"/>
  <c r="BE15" i="5" s="1"/>
  <c r="AN15" i="5"/>
  <c r="AO15" i="5" s="1"/>
  <c r="W15" i="5"/>
  <c r="X15" i="5" s="1"/>
  <c r="CX14" i="5"/>
  <c r="CY14" i="5" s="1"/>
  <c r="CM14" i="5"/>
  <c r="CN14" i="5" s="1"/>
  <c r="CA14" i="5"/>
  <c r="CB14" i="5" s="1"/>
  <c r="BP14" i="5"/>
  <c r="BQ14" i="5" s="1"/>
  <c r="BD14" i="5"/>
  <c r="BE14" i="5" s="1"/>
  <c r="AN14" i="5"/>
  <c r="X14" i="5"/>
  <c r="W14" i="5"/>
  <c r="CX13" i="5"/>
  <c r="CY13" i="5" s="1"/>
  <c r="CN13" i="5"/>
  <c r="CM13" i="5"/>
  <c r="CA13" i="5"/>
  <c r="CB13" i="5" s="1"/>
  <c r="BQ13" i="5"/>
  <c r="BP13" i="5"/>
  <c r="BD13" i="5"/>
  <c r="BE13" i="5" s="1"/>
  <c r="AO13" i="5"/>
  <c r="AN13" i="5"/>
  <c r="W13" i="5"/>
  <c r="X13" i="5" s="1"/>
  <c r="CY12" i="5"/>
  <c r="CX12" i="5"/>
  <c r="CM12" i="5"/>
  <c r="CN12" i="5" s="1"/>
  <c r="CA12" i="5"/>
  <c r="BP12" i="5"/>
  <c r="BQ12" i="5" s="1"/>
  <c r="BD12" i="5"/>
  <c r="BE12" i="5" s="1"/>
  <c r="AN12" i="5"/>
  <c r="AO12" i="5" s="1"/>
  <c r="W12" i="5"/>
  <c r="X12" i="5" s="1"/>
  <c r="CX11" i="5"/>
  <c r="CY11" i="5" s="1"/>
  <c r="CM11" i="5"/>
  <c r="CN11" i="5" s="1"/>
  <c r="CA11" i="5"/>
  <c r="CB11" i="5" s="1"/>
  <c r="BP11" i="5"/>
  <c r="BQ11" i="5" s="1"/>
  <c r="BD11" i="5"/>
  <c r="BE11" i="5" s="1"/>
  <c r="AN11" i="5"/>
  <c r="AO11" i="5" s="1"/>
  <c r="W11" i="5"/>
  <c r="CX10" i="5"/>
  <c r="CY10" i="5" s="1"/>
  <c r="CN10" i="5"/>
  <c r="CM10" i="5"/>
  <c r="CA10" i="5"/>
  <c r="CB10" i="5" s="1"/>
  <c r="BP10" i="5"/>
  <c r="BD10" i="5"/>
  <c r="BE10" i="5" s="1"/>
  <c r="AN10" i="5"/>
  <c r="AO10" i="5" s="1"/>
  <c r="W10" i="5"/>
  <c r="X10" i="5" s="1"/>
  <c r="CX9" i="5"/>
  <c r="CY9" i="5" s="1"/>
  <c r="CM9" i="5"/>
  <c r="CN9" i="5" s="1"/>
  <c r="CA9" i="5"/>
  <c r="CB9" i="5" s="1"/>
  <c r="BP9" i="5"/>
  <c r="BQ9" i="5" s="1"/>
  <c r="BD9" i="5"/>
  <c r="BE9" i="5" s="1"/>
  <c r="AN9" i="5"/>
  <c r="AO9" i="5" s="1"/>
  <c r="W9" i="5"/>
  <c r="X9" i="5" s="1"/>
  <c r="CX8" i="5"/>
  <c r="CY8" i="5" s="1"/>
  <c r="CM8" i="5"/>
  <c r="CN8" i="5" s="1"/>
  <c r="CA8" i="5"/>
  <c r="CB8" i="5" s="1"/>
  <c r="BP8" i="5"/>
  <c r="BQ8" i="5" s="1"/>
  <c r="BD8" i="5"/>
  <c r="BE8" i="5" s="1"/>
  <c r="AN8" i="5"/>
  <c r="AO8" i="5" s="1"/>
  <c r="W8" i="5"/>
  <c r="CX7" i="5"/>
  <c r="CY7" i="5" s="1"/>
  <c r="CN7" i="5"/>
  <c r="CM7" i="5"/>
  <c r="CA7" i="5"/>
  <c r="CB7" i="5" s="1"/>
  <c r="BQ7" i="5"/>
  <c r="BP7" i="5"/>
  <c r="BD7" i="5"/>
  <c r="BE7" i="5" s="1"/>
  <c r="AO7" i="5"/>
  <c r="AN7" i="5"/>
  <c r="W7" i="5"/>
  <c r="X7" i="5" s="1"/>
  <c r="CY6" i="5"/>
  <c r="CX6" i="5"/>
  <c r="CM6" i="5"/>
  <c r="CN6" i="5" s="1"/>
  <c r="CB6" i="5"/>
  <c r="CA6" i="5"/>
  <c r="BP6" i="5"/>
  <c r="BQ6" i="5" s="1"/>
  <c r="BD6" i="5"/>
  <c r="AN6" i="5"/>
  <c r="AO6" i="5" s="1"/>
  <c r="W6" i="5"/>
  <c r="X6" i="5" s="1"/>
  <c r="CX5" i="5"/>
  <c r="CY5" i="5" s="1"/>
  <c r="CM5" i="5"/>
  <c r="CN5" i="5" s="1"/>
  <c r="CA5" i="5"/>
  <c r="CB5" i="5" s="1"/>
  <c r="BP5" i="5"/>
  <c r="BQ5" i="5" s="1"/>
  <c r="BD5" i="5"/>
  <c r="BE5" i="5" s="1"/>
  <c r="AN5" i="5"/>
  <c r="AO5" i="5" s="1"/>
  <c r="W5" i="5"/>
  <c r="X5" i="5" s="1"/>
  <c r="CX4" i="5"/>
  <c r="CY4" i="5" s="1"/>
  <c r="CM4" i="5"/>
  <c r="CN4" i="5" s="1"/>
  <c r="CA4" i="5"/>
  <c r="CB4" i="5" s="1"/>
  <c r="BP4" i="5"/>
  <c r="BQ4" i="5" s="1"/>
  <c r="BD4" i="5"/>
  <c r="BE4" i="5" s="1"/>
  <c r="AN4" i="5"/>
  <c r="AO4" i="5" s="1"/>
  <c r="W4" i="5"/>
  <c r="X4" i="5" s="1"/>
  <c r="CX3" i="5"/>
  <c r="CY3" i="5" s="1"/>
  <c r="CM3" i="5"/>
  <c r="CN3" i="5" s="1"/>
  <c r="CA3" i="5"/>
  <c r="CB3" i="5" s="1"/>
  <c r="BP3" i="5"/>
  <c r="BQ3" i="5" s="1"/>
  <c r="BD3" i="5"/>
  <c r="BE3" i="5" s="1"/>
  <c r="AO3" i="5"/>
  <c r="AN3" i="5"/>
  <c r="W3" i="5"/>
  <c r="X3" i="5" s="1"/>
  <c r="CX30" i="3"/>
  <c r="CY30" i="3" s="1"/>
  <c r="CM30" i="3"/>
  <c r="CN30" i="3" s="1"/>
  <c r="CA30" i="3"/>
  <c r="CB30" i="3" s="1"/>
  <c r="BP30" i="3"/>
  <c r="BQ30" i="3" s="1"/>
  <c r="BD30" i="3"/>
  <c r="BE30" i="3" s="1"/>
  <c r="AN30" i="3"/>
  <c r="AO30" i="3" s="1"/>
  <c r="W30" i="3"/>
  <c r="X30" i="3" s="1"/>
  <c r="CX29" i="3"/>
  <c r="CY29" i="3" s="1"/>
  <c r="CM29" i="3"/>
  <c r="CN29" i="3" s="1"/>
  <c r="CA29" i="3"/>
  <c r="CB29" i="3" s="1"/>
  <c r="BP29" i="3"/>
  <c r="BQ29" i="3" s="1"/>
  <c r="BD29" i="3"/>
  <c r="BE29" i="3" s="1"/>
  <c r="AN29" i="3"/>
  <c r="AO29" i="3" s="1"/>
  <c r="W29" i="3"/>
  <c r="X29" i="3" s="1"/>
  <c r="CX28" i="3"/>
  <c r="CY28" i="3" s="1"/>
  <c r="CM28" i="3"/>
  <c r="CN28" i="3" s="1"/>
  <c r="CA28" i="3"/>
  <c r="CB28" i="3" s="1"/>
  <c r="BP28" i="3"/>
  <c r="BQ28" i="3" s="1"/>
  <c r="BD28" i="3"/>
  <c r="BE28" i="3" s="1"/>
  <c r="AN28" i="3"/>
  <c r="AO28" i="3" s="1"/>
  <c r="W28" i="3"/>
  <c r="X28" i="3" s="1"/>
  <c r="CX27" i="3"/>
  <c r="CY27" i="3" s="1"/>
  <c r="CM27" i="3"/>
  <c r="CN27" i="3" s="1"/>
  <c r="CA27" i="3"/>
  <c r="CB27" i="3" s="1"/>
  <c r="BP27" i="3"/>
  <c r="BQ27" i="3" s="1"/>
  <c r="BD27" i="3"/>
  <c r="BE27" i="3" s="1"/>
  <c r="AN27" i="3"/>
  <c r="AO27" i="3" s="1"/>
  <c r="W27" i="3"/>
  <c r="X27" i="3" s="1"/>
  <c r="CX26" i="3"/>
  <c r="CY26" i="3" s="1"/>
  <c r="CM26" i="3"/>
  <c r="CN26" i="3" s="1"/>
  <c r="CA26" i="3"/>
  <c r="CB26" i="3" s="1"/>
  <c r="BP26" i="3"/>
  <c r="BQ26" i="3" s="1"/>
  <c r="BD26" i="3"/>
  <c r="BE26" i="3" s="1"/>
  <c r="AN26" i="3"/>
  <c r="AO26" i="3" s="1"/>
  <c r="W26" i="3"/>
  <c r="X26" i="3" s="1"/>
  <c r="CX25" i="3"/>
  <c r="CY25" i="3" s="1"/>
  <c r="CM25" i="3"/>
  <c r="CN25" i="3" s="1"/>
  <c r="CA25" i="3"/>
  <c r="CB25" i="3" s="1"/>
  <c r="BP25" i="3"/>
  <c r="BQ25" i="3" s="1"/>
  <c r="BD25" i="3"/>
  <c r="BE25" i="3" s="1"/>
  <c r="AN25" i="3"/>
  <c r="AO25" i="3" s="1"/>
  <c r="W25" i="3"/>
  <c r="X25" i="3" s="1"/>
  <c r="CX24" i="3"/>
  <c r="CY24" i="3" s="1"/>
  <c r="CM24" i="3"/>
  <c r="CN24" i="3" s="1"/>
  <c r="CA24" i="3"/>
  <c r="CB24" i="3" s="1"/>
  <c r="BP24" i="3"/>
  <c r="BQ24" i="3" s="1"/>
  <c r="BD24" i="3"/>
  <c r="BE24" i="3" s="1"/>
  <c r="AN24" i="3"/>
  <c r="AO24" i="3" s="1"/>
  <c r="W24" i="3"/>
  <c r="X24" i="3" s="1"/>
  <c r="CX23" i="3"/>
  <c r="CY23" i="3" s="1"/>
  <c r="CM23" i="3"/>
  <c r="CN23" i="3" s="1"/>
  <c r="CA23" i="3"/>
  <c r="CB23" i="3" s="1"/>
  <c r="BP23" i="3"/>
  <c r="BQ23" i="3" s="1"/>
  <c r="BD23" i="3"/>
  <c r="BE23" i="3" s="1"/>
  <c r="AN23" i="3"/>
  <c r="AO23" i="3" s="1"/>
  <c r="W23" i="3"/>
  <c r="X23" i="3" s="1"/>
  <c r="CX22" i="3"/>
  <c r="CY22" i="3" s="1"/>
  <c r="CM22" i="3"/>
  <c r="CN22" i="3" s="1"/>
  <c r="CA22" i="3"/>
  <c r="CB22" i="3" s="1"/>
  <c r="BP22" i="3"/>
  <c r="BQ22" i="3" s="1"/>
  <c r="BD22" i="3"/>
  <c r="BE22" i="3" s="1"/>
  <c r="AN22" i="3"/>
  <c r="AO22" i="3" s="1"/>
  <c r="W22" i="3"/>
  <c r="X22" i="3" s="1"/>
  <c r="CX21" i="3"/>
  <c r="CY21" i="3" s="1"/>
  <c r="CM21" i="3"/>
  <c r="CN21" i="3" s="1"/>
  <c r="CA21" i="3"/>
  <c r="CB21" i="3" s="1"/>
  <c r="BP21" i="3"/>
  <c r="BQ21" i="3" s="1"/>
  <c r="BD21" i="3"/>
  <c r="BE21" i="3" s="1"/>
  <c r="AN21" i="3"/>
  <c r="AO21" i="3" s="1"/>
  <c r="W21" i="3"/>
  <c r="X21" i="3" s="1"/>
  <c r="CX20" i="3"/>
  <c r="CY20" i="3" s="1"/>
  <c r="CM20" i="3"/>
  <c r="CN20" i="3" s="1"/>
  <c r="CA20" i="3"/>
  <c r="CB20" i="3" s="1"/>
  <c r="BP20" i="3"/>
  <c r="BQ20" i="3" s="1"/>
  <c r="BD20" i="3"/>
  <c r="BE20" i="3" s="1"/>
  <c r="AN20" i="3"/>
  <c r="AO20" i="3" s="1"/>
  <c r="W20" i="3"/>
  <c r="X20" i="3" s="1"/>
  <c r="CX19" i="3"/>
  <c r="CY19" i="3" s="1"/>
  <c r="CM19" i="3"/>
  <c r="CN19" i="3" s="1"/>
  <c r="CA19" i="3"/>
  <c r="CB19" i="3" s="1"/>
  <c r="BP19" i="3"/>
  <c r="BQ19" i="3" s="1"/>
  <c r="BD19" i="3"/>
  <c r="BE19" i="3" s="1"/>
  <c r="AN19" i="3"/>
  <c r="AO19" i="3" s="1"/>
  <c r="W19" i="3"/>
  <c r="X19" i="3" s="1"/>
  <c r="CX18" i="3"/>
  <c r="CY18" i="3" s="1"/>
  <c r="CM18" i="3"/>
  <c r="CN18" i="3" s="1"/>
  <c r="CA18" i="3"/>
  <c r="CB18" i="3" s="1"/>
  <c r="BP18" i="3"/>
  <c r="BQ18" i="3" s="1"/>
  <c r="BD18" i="3"/>
  <c r="BE18" i="3" s="1"/>
  <c r="AN18" i="3"/>
  <c r="AO18" i="3" s="1"/>
  <c r="W18" i="3"/>
  <c r="X18" i="3" s="1"/>
  <c r="CX17" i="3"/>
  <c r="CY17" i="3" s="1"/>
  <c r="CM17" i="3"/>
  <c r="CN17" i="3" s="1"/>
  <c r="CA17" i="3"/>
  <c r="CB17" i="3" s="1"/>
  <c r="BP17" i="3"/>
  <c r="BQ17" i="3" s="1"/>
  <c r="BD17" i="3"/>
  <c r="BE17" i="3" s="1"/>
  <c r="AN17" i="3"/>
  <c r="AO17" i="3" s="1"/>
  <c r="W17" i="3"/>
  <c r="X17" i="3" s="1"/>
  <c r="CX16" i="3"/>
  <c r="CY16" i="3" s="1"/>
  <c r="CM16" i="3"/>
  <c r="CN16" i="3" s="1"/>
  <c r="CA16" i="3"/>
  <c r="CB16" i="3" s="1"/>
  <c r="BP16" i="3"/>
  <c r="BQ16" i="3" s="1"/>
  <c r="BD16" i="3"/>
  <c r="BE16" i="3" s="1"/>
  <c r="AN16" i="3"/>
  <c r="AO16" i="3" s="1"/>
  <c r="W16" i="3"/>
  <c r="X16" i="3" s="1"/>
  <c r="CX15" i="3"/>
  <c r="CY15" i="3" s="1"/>
  <c r="CM15" i="3"/>
  <c r="CN15" i="3" s="1"/>
  <c r="CA15" i="3"/>
  <c r="CB15" i="3" s="1"/>
  <c r="BP15" i="3"/>
  <c r="BQ15" i="3" s="1"/>
  <c r="BD15" i="3"/>
  <c r="BE15" i="3" s="1"/>
  <c r="AN15" i="3"/>
  <c r="AO15" i="3" s="1"/>
  <c r="W15" i="3"/>
  <c r="X15" i="3" s="1"/>
  <c r="CX14" i="3"/>
  <c r="CY14" i="3" s="1"/>
  <c r="CM14" i="3"/>
  <c r="CN14" i="3" s="1"/>
  <c r="CA14" i="3"/>
  <c r="CB14" i="3" s="1"/>
  <c r="BP14" i="3"/>
  <c r="BQ14" i="3" s="1"/>
  <c r="BD14" i="3"/>
  <c r="BE14" i="3" s="1"/>
  <c r="AN14" i="3"/>
  <c r="AO14" i="3" s="1"/>
  <c r="W14" i="3"/>
  <c r="X14" i="3" s="1"/>
  <c r="CX13" i="3"/>
  <c r="CY13" i="3" s="1"/>
  <c r="CM13" i="3"/>
  <c r="CN13" i="3" s="1"/>
  <c r="CA13" i="3"/>
  <c r="CB13" i="3" s="1"/>
  <c r="BP13" i="3"/>
  <c r="BQ13" i="3" s="1"/>
  <c r="BD13" i="3"/>
  <c r="BE13" i="3" s="1"/>
  <c r="AN13" i="3"/>
  <c r="AO13" i="3" s="1"/>
  <c r="W13" i="3"/>
  <c r="X13" i="3" s="1"/>
  <c r="CX12" i="3"/>
  <c r="CY12" i="3" s="1"/>
  <c r="CM12" i="3"/>
  <c r="CN12" i="3" s="1"/>
  <c r="CA12" i="3"/>
  <c r="CB12" i="3" s="1"/>
  <c r="BP12" i="3"/>
  <c r="BQ12" i="3" s="1"/>
  <c r="BD12" i="3"/>
  <c r="BE12" i="3" s="1"/>
  <c r="AN12" i="3"/>
  <c r="AO12" i="3" s="1"/>
  <c r="W12" i="3"/>
  <c r="X12" i="3" s="1"/>
  <c r="CX11" i="3"/>
  <c r="CY11" i="3" s="1"/>
  <c r="CM11" i="3"/>
  <c r="CN11" i="3" s="1"/>
  <c r="CA11" i="3"/>
  <c r="CB11" i="3" s="1"/>
  <c r="BP11" i="3"/>
  <c r="BQ11" i="3" s="1"/>
  <c r="BD11" i="3"/>
  <c r="BE11" i="3" s="1"/>
  <c r="AN11" i="3"/>
  <c r="AO11" i="3" s="1"/>
  <c r="W11" i="3"/>
  <c r="CY10" i="3"/>
  <c r="CX10" i="3"/>
  <c r="CN10" i="3"/>
  <c r="CM10" i="3"/>
  <c r="CB10" i="3"/>
  <c r="CA10" i="3"/>
  <c r="BQ10" i="3"/>
  <c r="BP10" i="3"/>
  <c r="BE10" i="3"/>
  <c r="BD10" i="3"/>
  <c r="AO10" i="3"/>
  <c r="AN10" i="3"/>
  <c r="X10" i="3"/>
  <c r="W10" i="3"/>
  <c r="CY9" i="3"/>
  <c r="CX9" i="3"/>
  <c r="CN9" i="3"/>
  <c r="CM9" i="3"/>
  <c r="CB9" i="3"/>
  <c r="CA9" i="3"/>
  <c r="BQ9" i="3"/>
  <c r="BP9" i="3"/>
  <c r="BE9" i="3"/>
  <c r="BD9" i="3"/>
  <c r="AO9" i="3"/>
  <c r="AN9" i="3"/>
  <c r="X9" i="3"/>
  <c r="W9" i="3"/>
  <c r="CY8" i="3"/>
  <c r="CX8" i="3"/>
  <c r="CN8" i="3"/>
  <c r="CM8" i="3"/>
  <c r="CB8" i="3"/>
  <c r="CA8" i="3"/>
  <c r="BQ8" i="3"/>
  <c r="BP8" i="3"/>
  <c r="BE8" i="3"/>
  <c r="BD8" i="3"/>
  <c r="AO8" i="3"/>
  <c r="AN8" i="3"/>
  <c r="X8" i="3"/>
  <c r="W8" i="3"/>
  <c r="CY7" i="3"/>
  <c r="CX7" i="3"/>
  <c r="CN7" i="3"/>
  <c r="CM7" i="3"/>
  <c r="CB7" i="3"/>
  <c r="CA7" i="3"/>
  <c r="BQ7" i="3"/>
  <c r="BP7" i="3"/>
  <c r="BE7" i="3"/>
  <c r="BD7" i="3"/>
  <c r="AO7" i="3"/>
  <c r="AN7" i="3"/>
  <c r="X7" i="3"/>
  <c r="W7" i="3"/>
  <c r="CY6" i="3"/>
  <c r="CX6" i="3"/>
  <c r="CN6" i="3"/>
  <c r="CM6" i="3"/>
  <c r="CB6" i="3"/>
  <c r="CA6" i="3"/>
  <c r="BQ6" i="3"/>
  <c r="BP6" i="3"/>
  <c r="BE6" i="3"/>
  <c r="BD6" i="3"/>
  <c r="AO6" i="3"/>
  <c r="AN6" i="3"/>
  <c r="X6" i="3"/>
  <c r="W6" i="3"/>
  <c r="CY5" i="3"/>
  <c r="CX5" i="3"/>
  <c r="CN5" i="3"/>
  <c r="CM5" i="3"/>
  <c r="CB5" i="3"/>
  <c r="CA5" i="3"/>
  <c r="BQ5" i="3"/>
  <c r="BP5" i="3"/>
  <c r="BE5" i="3"/>
  <c r="BD5" i="3"/>
  <c r="AO5" i="3"/>
  <c r="AN5" i="3"/>
  <c r="X5" i="3"/>
  <c r="W5" i="3"/>
  <c r="CY4" i="3"/>
  <c r="CX4" i="3"/>
  <c r="CN4" i="3"/>
  <c r="CM4" i="3"/>
  <c r="CB4" i="3"/>
  <c r="CA4" i="3"/>
  <c r="BQ4" i="3"/>
  <c r="BP4" i="3"/>
  <c r="BE4" i="3"/>
  <c r="BD4" i="3"/>
  <c r="AO4" i="3"/>
  <c r="AN4" i="3"/>
  <c r="X4" i="3"/>
  <c r="W4" i="3"/>
  <c r="CY3" i="3"/>
  <c r="CX3" i="3"/>
  <c r="CN3" i="3"/>
  <c r="CM3" i="3"/>
  <c r="CB3" i="3"/>
  <c r="CA3" i="3"/>
  <c r="BQ3" i="3"/>
  <c r="BP3" i="3"/>
  <c r="BE3" i="3"/>
  <c r="BD3" i="3"/>
  <c r="AO3" i="3"/>
  <c r="AN3" i="3"/>
  <c r="X3" i="3"/>
  <c r="W3" i="3"/>
  <c r="CY18" i="2"/>
  <c r="CX18" i="2"/>
  <c r="CM18" i="2"/>
  <c r="CN18" i="2" s="1"/>
  <c r="CB18" i="2"/>
  <c r="CA18" i="2"/>
  <c r="BP18" i="2"/>
  <c r="BQ18" i="2" s="1"/>
  <c r="BE18" i="2"/>
  <c r="BD18" i="2"/>
  <c r="AN18" i="2"/>
  <c r="AO18" i="2" s="1"/>
  <c r="X18" i="2"/>
  <c r="W18" i="2"/>
  <c r="CX17" i="2"/>
  <c r="CY17" i="2" s="1"/>
  <c r="CN17" i="2"/>
  <c r="CM17" i="2"/>
  <c r="CA17" i="2"/>
  <c r="CB17" i="2" s="1"/>
  <c r="BQ17" i="2"/>
  <c r="BP17" i="2"/>
  <c r="BD17" i="2"/>
  <c r="BE17" i="2" s="1"/>
  <c r="AO17" i="2"/>
  <c r="AN17" i="2"/>
  <c r="W17" i="2"/>
  <c r="X17" i="2" s="1"/>
  <c r="CY16" i="2"/>
  <c r="CX16" i="2"/>
  <c r="CM16" i="2"/>
  <c r="CN16" i="2" s="1"/>
  <c r="CB16" i="2"/>
  <c r="CA16" i="2"/>
  <c r="BP16" i="2"/>
  <c r="BQ16" i="2" s="1"/>
  <c r="BE16" i="2"/>
  <c r="BD16" i="2"/>
  <c r="AN16" i="2"/>
  <c r="AO16" i="2" s="1"/>
  <c r="W16" i="2"/>
  <c r="CY15" i="2"/>
  <c r="CX15" i="2"/>
  <c r="CM15" i="2"/>
  <c r="CN15" i="2" s="1"/>
  <c r="CB15" i="2"/>
  <c r="CA15" i="2"/>
  <c r="BP15" i="2"/>
  <c r="BQ15" i="2" s="1"/>
  <c r="BE15" i="2"/>
  <c r="BD15" i="2"/>
  <c r="AN15" i="2"/>
  <c r="AO15" i="2" s="1"/>
  <c r="X15" i="2"/>
  <c r="W15" i="2"/>
  <c r="CX14" i="2"/>
  <c r="CY14" i="2" s="1"/>
  <c r="CN14" i="2"/>
  <c r="CM14" i="2"/>
  <c r="CA14" i="2"/>
  <c r="CB14" i="2" s="1"/>
  <c r="BQ14" i="2"/>
  <c r="BP14" i="2"/>
  <c r="BD14" i="2"/>
  <c r="BE14" i="2" s="1"/>
  <c r="AN14" i="2"/>
  <c r="W14" i="2"/>
  <c r="X14" i="2" s="1"/>
  <c r="CY13" i="2"/>
  <c r="CX13" i="2"/>
  <c r="CM13" i="2"/>
  <c r="CN13" i="2" s="1"/>
  <c r="CB13" i="2"/>
  <c r="CA13" i="2"/>
  <c r="BP13" i="2"/>
  <c r="BQ13" i="2" s="1"/>
  <c r="BE13" i="2"/>
  <c r="BD13" i="2"/>
  <c r="AN13" i="2"/>
  <c r="AO13" i="2" s="1"/>
  <c r="X13" i="2"/>
  <c r="W13" i="2"/>
  <c r="CX12" i="2"/>
  <c r="CY12" i="2" s="1"/>
  <c r="CN12" i="2"/>
  <c r="CM12" i="2"/>
  <c r="CA12" i="2"/>
  <c r="BP12" i="2"/>
  <c r="BQ12" i="2" s="1"/>
  <c r="BE12" i="2"/>
  <c r="BD12" i="2"/>
  <c r="AN12" i="2"/>
  <c r="AO12" i="2" s="1"/>
  <c r="X12" i="2"/>
  <c r="W12" i="2"/>
  <c r="CX11" i="2"/>
  <c r="CY11" i="2" s="1"/>
  <c r="CN11" i="2"/>
  <c r="CM11" i="2"/>
  <c r="CA11" i="2"/>
  <c r="CB11" i="2" s="1"/>
  <c r="BQ11" i="2"/>
  <c r="BP11" i="2"/>
  <c r="BD11" i="2"/>
  <c r="BE11" i="2" s="1"/>
  <c r="AO11" i="2"/>
  <c r="AN11" i="2"/>
  <c r="W11" i="2"/>
  <c r="CY10" i="2"/>
  <c r="CX10" i="2"/>
  <c r="CM10" i="2"/>
  <c r="CN10" i="2" s="1"/>
  <c r="CB10" i="2"/>
  <c r="CA10" i="2"/>
  <c r="BP10" i="2"/>
  <c r="BD10" i="2"/>
  <c r="BE10" i="2" s="1"/>
  <c r="AO10" i="2"/>
  <c r="AN10" i="2"/>
  <c r="W10" i="2"/>
  <c r="X10" i="2" s="1"/>
  <c r="CY9" i="2"/>
  <c r="CX9" i="2"/>
  <c r="CM9" i="2"/>
  <c r="CN9" i="2" s="1"/>
  <c r="CB9" i="2"/>
  <c r="CA9" i="2"/>
  <c r="BP9" i="2"/>
  <c r="BQ9" i="2" s="1"/>
  <c r="BE9" i="2"/>
  <c r="BD9" i="2"/>
  <c r="AN9" i="2"/>
  <c r="AO9" i="2" s="1"/>
  <c r="X9" i="2"/>
  <c r="W9" i="2"/>
  <c r="CX8" i="2"/>
  <c r="CY8" i="2" s="1"/>
  <c r="CN8" i="2"/>
  <c r="CM8" i="2"/>
  <c r="CA8" i="2"/>
  <c r="CB8" i="2" s="1"/>
  <c r="BQ8" i="2"/>
  <c r="BP8" i="2"/>
  <c r="BD8" i="2"/>
  <c r="BE8" i="2" s="1"/>
  <c r="AO8" i="2"/>
  <c r="AN8" i="2"/>
  <c r="W8" i="2"/>
  <c r="CY7" i="2"/>
  <c r="CX7" i="2"/>
  <c r="CN7" i="2"/>
  <c r="CM7" i="2"/>
  <c r="CB7" i="2"/>
  <c r="CA7" i="2"/>
  <c r="BQ7" i="2"/>
  <c r="BP7" i="2"/>
  <c r="BE7" i="2"/>
  <c r="BD7" i="2"/>
  <c r="AO7" i="2"/>
  <c r="AN7" i="2"/>
  <c r="X7" i="2"/>
  <c r="W7" i="2"/>
  <c r="CY6" i="2"/>
  <c r="CX6" i="2"/>
  <c r="CN6" i="2"/>
  <c r="CM6" i="2"/>
  <c r="CB6" i="2"/>
  <c r="CA6" i="2"/>
  <c r="BQ6" i="2"/>
  <c r="BP6" i="2"/>
  <c r="BD6" i="2"/>
  <c r="AN6" i="2"/>
  <c r="AO6" i="2" s="1"/>
  <c r="X6" i="2"/>
  <c r="W6" i="2"/>
  <c r="CX5" i="2"/>
  <c r="CY5" i="2" s="1"/>
  <c r="CN5" i="2"/>
  <c r="CM5" i="2"/>
  <c r="CA5" i="2"/>
  <c r="CB5" i="2" s="1"/>
  <c r="BQ5" i="2"/>
  <c r="BP5" i="2"/>
  <c r="BD5" i="2"/>
  <c r="BE5" i="2" s="1"/>
  <c r="AO5" i="2"/>
  <c r="AN5" i="2"/>
  <c r="W5" i="2"/>
  <c r="X5" i="2" s="1"/>
  <c r="CY4" i="2"/>
  <c r="CX4" i="2"/>
  <c r="CM4" i="2"/>
  <c r="CN4" i="2" s="1"/>
  <c r="CB4" i="2"/>
  <c r="CA4" i="2"/>
  <c r="BP4" i="2"/>
  <c r="BQ4" i="2" s="1"/>
  <c r="BE4" i="2"/>
  <c r="BD4" i="2"/>
  <c r="AN4" i="2"/>
  <c r="AO4" i="2" s="1"/>
  <c r="X4" i="2"/>
  <c r="W4" i="2"/>
  <c r="CX3" i="2"/>
  <c r="CY3" i="2" s="1"/>
  <c r="CN3" i="2"/>
  <c r="CM3" i="2"/>
  <c r="CA3" i="2"/>
  <c r="CB3" i="2" s="1"/>
  <c r="BQ3" i="2"/>
  <c r="BP3" i="2"/>
  <c r="BD3" i="2"/>
  <c r="BE3" i="2" s="1"/>
  <c r="AO3" i="2"/>
  <c r="AN3" i="2"/>
  <c r="W3" i="2"/>
  <c r="X3" i="2" s="1"/>
  <c r="CX7" i="24" l="1"/>
  <c r="CY7" i="24" s="1"/>
  <c r="CM7" i="24"/>
  <c r="CN7" i="24" s="1"/>
  <c r="CA7" i="24"/>
  <c r="CB7" i="24" s="1"/>
  <c r="BP7" i="24"/>
  <c r="BQ7" i="24" s="1"/>
  <c r="BD7" i="24"/>
  <c r="BE7" i="24" s="1"/>
  <c r="AN7" i="24"/>
  <c r="AO7" i="24" s="1"/>
  <c r="W7" i="24"/>
  <c r="X7" i="24" s="1"/>
  <c r="CX6" i="24"/>
  <c r="CY6" i="24" s="1"/>
  <c r="CM6" i="24"/>
  <c r="CN6" i="24" s="1"/>
  <c r="CA6" i="24"/>
  <c r="CB6" i="24" s="1"/>
  <c r="BP6" i="24"/>
  <c r="BQ6" i="24" s="1"/>
  <c r="BD6" i="24"/>
  <c r="BE6" i="24" s="1"/>
  <c r="AN6" i="24"/>
  <c r="AO6" i="24" s="1"/>
  <c r="W6" i="24"/>
  <c r="X6" i="24" s="1"/>
  <c r="CX5" i="24"/>
  <c r="CY5" i="24" s="1"/>
  <c r="CM5" i="24"/>
  <c r="CN5" i="24" s="1"/>
  <c r="CA5" i="24"/>
  <c r="CB5" i="24" s="1"/>
  <c r="BP5" i="24"/>
  <c r="BQ5" i="24" s="1"/>
  <c r="BD5" i="24"/>
  <c r="BE5" i="24" s="1"/>
  <c r="AN5" i="24"/>
  <c r="AO5" i="24" s="1"/>
  <c r="W5" i="24"/>
  <c r="X5" i="24" s="1"/>
  <c r="CX4" i="24"/>
  <c r="CY4" i="24" s="1"/>
  <c r="CM4" i="24"/>
  <c r="CN4" i="24" s="1"/>
  <c r="CA4" i="24"/>
  <c r="CB4" i="24" s="1"/>
  <c r="BP4" i="24"/>
  <c r="BQ4" i="24" s="1"/>
  <c r="BD4" i="24"/>
  <c r="BE4" i="24" s="1"/>
  <c r="AN4" i="24"/>
  <c r="AO4" i="24" s="1"/>
  <c r="W4" i="24"/>
  <c r="X4" i="24" s="1"/>
  <c r="CX3" i="24"/>
  <c r="CY3" i="24" s="1"/>
  <c r="CM3" i="24"/>
  <c r="CN3" i="24" s="1"/>
  <c r="CA3" i="24"/>
  <c r="CB3" i="24" s="1"/>
  <c r="BP3" i="24"/>
  <c r="BQ3" i="24" s="1"/>
  <c r="BD3" i="24"/>
  <c r="BE3" i="24" s="1"/>
  <c r="AN3" i="24"/>
  <c r="AO3" i="24" s="1"/>
  <c r="W3" i="24"/>
  <c r="X3" i="24" s="1"/>
  <c r="CX5" i="23"/>
  <c r="CY5" i="23" s="1"/>
  <c r="CM5" i="23"/>
  <c r="CN5" i="23" s="1"/>
  <c r="CA5" i="23"/>
  <c r="CB5" i="23" s="1"/>
  <c r="BP5" i="23"/>
  <c r="BQ5" i="23" s="1"/>
  <c r="BD5" i="23"/>
  <c r="BE5" i="23" s="1"/>
  <c r="AN5" i="23"/>
  <c r="AO5" i="23" s="1"/>
  <c r="W5" i="23"/>
  <c r="X5" i="23" s="1"/>
  <c r="CX4" i="23"/>
  <c r="CY4" i="23" s="1"/>
  <c r="CM4" i="23"/>
  <c r="CN4" i="23" s="1"/>
  <c r="CA4" i="23"/>
  <c r="CB4" i="23" s="1"/>
  <c r="BP4" i="23"/>
  <c r="BQ4" i="23" s="1"/>
  <c r="BD4" i="23"/>
  <c r="BE4" i="23" s="1"/>
  <c r="AN4" i="23"/>
  <c r="AO4" i="23" s="1"/>
  <c r="W4" i="23"/>
  <c r="X4" i="23" s="1"/>
  <c r="CX3" i="23"/>
  <c r="CY3" i="23" s="1"/>
  <c r="CM3" i="23"/>
  <c r="CN3" i="23" s="1"/>
  <c r="CA3" i="23"/>
  <c r="CB3" i="23" s="1"/>
  <c r="BP3" i="23"/>
  <c r="BQ3" i="23" s="1"/>
  <c r="BD3" i="23"/>
  <c r="BE3" i="23" s="1"/>
  <c r="AN3" i="23"/>
  <c r="AO3" i="23" s="1"/>
  <c r="W3" i="23"/>
  <c r="X3" i="23" s="1"/>
  <c r="CX14" i="22"/>
  <c r="CY14" i="22" s="1"/>
  <c r="CM14" i="22"/>
  <c r="CN14" i="22" s="1"/>
  <c r="CA14" i="22"/>
  <c r="CB14" i="22" s="1"/>
  <c r="BP14" i="22"/>
  <c r="BQ14" i="22" s="1"/>
  <c r="BD14" i="22"/>
  <c r="BE14" i="22" s="1"/>
  <c r="AN14" i="22"/>
  <c r="AO14" i="22" s="1"/>
  <c r="W14" i="22"/>
  <c r="X14" i="22" s="1"/>
  <c r="CX13" i="22"/>
  <c r="CY13" i="22" s="1"/>
  <c r="CM13" i="22"/>
  <c r="CN13" i="22" s="1"/>
  <c r="CA13" i="22"/>
  <c r="CB13" i="22" s="1"/>
  <c r="BP13" i="22"/>
  <c r="BQ13" i="22" s="1"/>
  <c r="BD13" i="22"/>
  <c r="BE13" i="22" s="1"/>
  <c r="AN13" i="22"/>
  <c r="AO13" i="22" s="1"/>
  <c r="W13" i="22"/>
  <c r="X13" i="22" s="1"/>
  <c r="CX12" i="22"/>
  <c r="CY12" i="22" s="1"/>
  <c r="CM12" i="22"/>
  <c r="CN12" i="22" s="1"/>
  <c r="CA12" i="22"/>
  <c r="CB12" i="22" s="1"/>
  <c r="BP12" i="22"/>
  <c r="BQ12" i="22" s="1"/>
  <c r="BD12" i="22"/>
  <c r="BE12" i="22" s="1"/>
  <c r="AN12" i="22"/>
  <c r="AO12" i="22" s="1"/>
  <c r="W12" i="22"/>
  <c r="X12" i="22" s="1"/>
  <c r="CX11" i="22"/>
  <c r="CY11" i="22" s="1"/>
  <c r="CM11" i="22"/>
  <c r="CN11" i="22" s="1"/>
  <c r="CA11" i="22"/>
  <c r="CB11" i="22" s="1"/>
  <c r="BP11" i="22"/>
  <c r="BQ11" i="22" s="1"/>
  <c r="BD11" i="22"/>
  <c r="BE11" i="22" s="1"/>
  <c r="AN11" i="22"/>
  <c r="AO11" i="22" s="1"/>
  <c r="W11" i="22"/>
  <c r="X11" i="22" s="1"/>
  <c r="CX8" i="22"/>
  <c r="CY8" i="22" s="1"/>
  <c r="CM8" i="22"/>
  <c r="CN8" i="22" s="1"/>
  <c r="CA8" i="22"/>
  <c r="CB8" i="22" s="1"/>
  <c r="BP8" i="22"/>
  <c r="BQ8" i="22" s="1"/>
  <c r="BD8" i="22"/>
  <c r="BE8" i="22" s="1"/>
  <c r="AN8" i="22"/>
  <c r="AO8" i="22" s="1"/>
  <c r="W8" i="22"/>
  <c r="X8" i="22" s="1"/>
  <c r="CX7" i="22"/>
  <c r="CY7" i="22" s="1"/>
  <c r="CM7" i="22"/>
  <c r="CN7" i="22" s="1"/>
  <c r="CA7" i="22"/>
  <c r="CB7" i="22" s="1"/>
  <c r="BP7" i="22"/>
  <c r="BQ7" i="22" s="1"/>
  <c r="BD7" i="22"/>
  <c r="BE7" i="22" s="1"/>
  <c r="AN7" i="22"/>
  <c r="AO7" i="22" s="1"/>
  <c r="W7" i="22"/>
  <c r="X7" i="22" s="1"/>
  <c r="CX6" i="22"/>
  <c r="CY6" i="22" s="1"/>
  <c r="CM6" i="22"/>
  <c r="CN6" i="22" s="1"/>
  <c r="CA6" i="22"/>
  <c r="CB6" i="22" s="1"/>
  <c r="BP6" i="22"/>
  <c r="BQ6" i="22" s="1"/>
  <c r="BD6" i="22"/>
  <c r="BE6" i="22" s="1"/>
  <c r="AN6" i="22"/>
  <c r="AO6" i="22" s="1"/>
  <c r="W6" i="22"/>
  <c r="X6" i="22" s="1"/>
  <c r="CX5" i="22"/>
  <c r="CY5" i="22" s="1"/>
  <c r="CM5" i="22"/>
  <c r="CN5" i="22" s="1"/>
  <c r="CA5" i="22"/>
  <c r="CB5" i="22" s="1"/>
  <c r="BP5" i="22"/>
  <c r="BQ5" i="22" s="1"/>
  <c r="BD5" i="22"/>
  <c r="BE5" i="22" s="1"/>
  <c r="AN5" i="22"/>
  <c r="AO5" i="22" s="1"/>
  <c r="W5" i="22"/>
  <c r="X5" i="22" s="1"/>
  <c r="CX4" i="22"/>
  <c r="CY4" i="22" s="1"/>
  <c r="CM4" i="22"/>
  <c r="CN4" i="22" s="1"/>
  <c r="CA4" i="22"/>
  <c r="CB4" i="22" s="1"/>
  <c r="BP4" i="22"/>
  <c r="BQ4" i="22" s="1"/>
  <c r="BD4" i="22"/>
  <c r="BE4" i="22" s="1"/>
  <c r="AN4" i="22"/>
  <c r="AO4" i="22" s="1"/>
  <c r="W4" i="22"/>
  <c r="X4" i="22" s="1"/>
  <c r="CX3" i="22"/>
  <c r="CY3" i="22" s="1"/>
  <c r="CM3" i="22"/>
  <c r="CN3" i="22" s="1"/>
  <c r="CA3" i="22"/>
  <c r="CB3" i="22" s="1"/>
  <c r="BP3" i="22"/>
  <c r="BQ3" i="22" s="1"/>
  <c r="BD3" i="22"/>
  <c r="BE3" i="22" s="1"/>
  <c r="AN3" i="22"/>
  <c r="AO3" i="22" s="1"/>
  <c r="W3" i="22"/>
  <c r="X3" i="22" s="1"/>
  <c r="CX23" i="21"/>
  <c r="CY23" i="21" s="1"/>
  <c r="CM23" i="21"/>
  <c r="CN23" i="21" s="1"/>
  <c r="CA23" i="21"/>
  <c r="CB23" i="21" s="1"/>
  <c r="BP23" i="21"/>
  <c r="BQ23" i="21" s="1"/>
  <c r="BD23" i="21"/>
  <c r="BE23" i="21" s="1"/>
  <c r="AN23" i="21"/>
  <c r="AO23" i="21" s="1"/>
  <c r="W23" i="21"/>
  <c r="X23" i="21" s="1"/>
  <c r="CX22" i="21"/>
  <c r="CY22" i="21" s="1"/>
  <c r="CM22" i="21"/>
  <c r="CN22" i="21" s="1"/>
  <c r="CA22" i="21"/>
  <c r="CB22" i="21" s="1"/>
  <c r="BP22" i="21"/>
  <c r="BQ22" i="21" s="1"/>
  <c r="BD22" i="21"/>
  <c r="BE22" i="21" s="1"/>
  <c r="AN22" i="21"/>
  <c r="AO22" i="21" s="1"/>
  <c r="W22" i="21"/>
  <c r="X22" i="21" s="1"/>
  <c r="CX21" i="21"/>
  <c r="CY21" i="21" s="1"/>
  <c r="CM21" i="21"/>
  <c r="CN21" i="21" s="1"/>
  <c r="CA21" i="21"/>
  <c r="CB21" i="21" s="1"/>
  <c r="BP21" i="21"/>
  <c r="BQ21" i="21" s="1"/>
  <c r="BD21" i="21"/>
  <c r="BE21" i="21" s="1"/>
  <c r="AN21" i="21"/>
  <c r="AO21" i="21" s="1"/>
  <c r="W21" i="21"/>
  <c r="X21" i="21" s="1"/>
  <c r="CX20" i="21"/>
  <c r="CY20" i="21" s="1"/>
  <c r="CM20" i="21"/>
  <c r="CN20" i="21" s="1"/>
  <c r="CA20" i="21"/>
  <c r="CB20" i="21" s="1"/>
  <c r="BP20" i="21"/>
  <c r="BQ20" i="21" s="1"/>
  <c r="BD20" i="21"/>
  <c r="BE20" i="21" s="1"/>
  <c r="AN20" i="21"/>
  <c r="AO20" i="21" s="1"/>
  <c r="W20" i="21"/>
  <c r="X20" i="21" s="1"/>
  <c r="CX19" i="21"/>
  <c r="CY19" i="21" s="1"/>
  <c r="CM19" i="21"/>
  <c r="CN19" i="21" s="1"/>
  <c r="CA19" i="21"/>
  <c r="CB19" i="21" s="1"/>
  <c r="BP19" i="21"/>
  <c r="BQ19" i="21" s="1"/>
  <c r="BD19" i="21"/>
  <c r="BE19" i="21" s="1"/>
  <c r="AN19" i="21"/>
  <c r="AO19" i="21" s="1"/>
  <c r="W19" i="21"/>
  <c r="X19" i="21" s="1"/>
  <c r="CX18" i="21"/>
  <c r="CY18" i="21" s="1"/>
  <c r="CM18" i="21"/>
  <c r="CN18" i="21" s="1"/>
  <c r="CA18" i="21"/>
  <c r="CB18" i="21" s="1"/>
  <c r="BP18" i="21"/>
  <c r="BQ18" i="21" s="1"/>
  <c r="BD18" i="21"/>
  <c r="BE18" i="21" s="1"/>
  <c r="AN18" i="21"/>
  <c r="AO18" i="21" s="1"/>
  <c r="W18" i="21"/>
  <c r="X18" i="21" s="1"/>
  <c r="CX17" i="21"/>
  <c r="CY17" i="21" s="1"/>
  <c r="CM17" i="21"/>
  <c r="CN17" i="21" s="1"/>
  <c r="CA17" i="21"/>
  <c r="CB17" i="21" s="1"/>
  <c r="BP17" i="21"/>
  <c r="BQ17" i="21" s="1"/>
  <c r="BD17" i="21"/>
  <c r="BE17" i="21" s="1"/>
  <c r="AN17" i="21"/>
  <c r="AO17" i="21" s="1"/>
  <c r="W17" i="21"/>
  <c r="X17" i="21" s="1"/>
  <c r="CX16" i="21"/>
  <c r="CY16" i="21" s="1"/>
  <c r="CM16" i="21"/>
  <c r="CN16" i="21" s="1"/>
  <c r="CA16" i="21"/>
  <c r="CB16" i="21" s="1"/>
  <c r="BP16" i="21"/>
  <c r="BQ16" i="21" s="1"/>
  <c r="BD16" i="21"/>
  <c r="BE16" i="21" s="1"/>
  <c r="AN16" i="21"/>
  <c r="AO16" i="21" s="1"/>
  <c r="W16" i="21"/>
  <c r="X16" i="21" s="1"/>
  <c r="CX15" i="21"/>
  <c r="CY15" i="21" s="1"/>
  <c r="CM15" i="21"/>
  <c r="CN15" i="21" s="1"/>
  <c r="CA15" i="21"/>
  <c r="CB15" i="21" s="1"/>
  <c r="BP15" i="21"/>
  <c r="BQ15" i="21" s="1"/>
  <c r="BD15" i="21"/>
  <c r="BE15" i="21" s="1"/>
  <c r="AN15" i="21"/>
  <c r="AO15" i="21" s="1"/>
  <c r="W15" i="21"/>
  <c r="X15" i="21" s="1"/>
  <c r="CX14" i="21"/>
  <c r="CY14" i="21" s="1"/>
  <c r="CM14" i="21"/>
  <c r="CN14" i="21" s="1"/>
  <c r="CA14" i="21"/>
  <c r="CB14" i="21" s="1"/>
  <c r="BP14" i="21"/>
  <c r="BQ14" i="21" s="1"/>
  <c r="BD14" i="21"/>
  <c r="BE14" i="21" s="1"/>
  <c r="AN14" i="21"/>
  <c r="AO14" i="21" s="1"/>
  <c r="W14" i="21"/>
  <c r="CY13" i="21"/>
  <c r="CX13" i="21"/>
  <c r="CM13" i="21"/>
  <c r="CN13" i="21" s="1"/>
  <c r="CB13" i="21"/>
  <c r="CA13" i="21"/>
  <c r="BP13" i="21"/>
  <c r="BQ13" i="21" s="1"/>
  <c r="BE13" i="21"/>
  <c r="BD13" i="21"/>
  <c r="AN13" i="21"/>
  <c r="AO13" i="21" s="1"/>
  <c r="X13" i="21"/>
  <c r="W13" i="21"/>
  <c r="CX12" i="21"/>
  <c r="CY12" i="21" s="1"/>
  <c r="CN12" i="21"/>
  <c r="CM12" i="21"/>
  <c r="CA12" i="21"/>
  <c r="CB12" i="21" s="1"/>
  <c r="BQ12" i="21"/>
  <c r="BP12" i="21"/>
  <c r="BD12" i="21"/>
  <c r="BE12" i="21" s="1"/>
  <c r="AO12" i="21"/>
  <c r="AN12" i="21"/>
  <c r="W12" i="21"/>
  <c r="X12" i="21" s="1"/>
  <c r="CY11" i="21"/>
  <c r="CX11" i="21"/>
  <c r="CM11" i="21"/>
  <c r="CN11" i="21" s="1"/>
  <c r="CB11" i="21"/>
  <c r="CA11" i="21"/>
  <c r="BP11" i="21"/>
  <c r="BQ11" i="21" s="1"/>
  <c r="BE11" i="21"/>
  <c r="BD11" i="21"/>
  <c r="AN11" i="21"/>
  <c r="AO11" i="21" s="1"/>
  <c r="X11" i="21"/>
  <c r="W11" i="21"/>
  <c r="CX10" i="21"/>
  <c r="CY10" i="21" s="1"/>
  <c r="CN10" i="21"/>
  <c r="CM10" i="21"/>
  <c r="CA10" i="21"/>
  <c r="CB10" i="21" s="1"/>
  <c r="BQ10" i="21"/>
  <c r="BP10" i="21"/>
  <c r="BD10" i="21"/>
  <c r="BE10" i="21" s="1"/>
  <c r="AO10" i="21"/>
  <c r="AN10" i="21"/>
  <c r="W10" i="21"/>
  <c r="X10" i="21" s="1"/>
  <c r="CY9" i="21"/>
  <c r="CX9" i="21"/>
  <c r="CM9" i="21"/>
  <c r="CN9" i="21" s="1"/>
  <c r="CB9" i="21"/>
  <c r="CA9" i="21"/>
  <c r="BP9" i="21"/>
  <c r="BQ9" i="21" s="1"/>
  <c r="BE9" i="21"/>
  <c r="BD9" i="21"/>
  <c r="AN9" i="21"/>
  <c r="AO9" i="21" s="1"/>
  <c r="X9" i="21"/>
  <c r="W9" i="21"/>
  <c r="CX8" i="21"/>
  <c r="CY8" i="21" s="1"/>
  <c r="CN8" i="21"/>
  <c r="CM8" i="21"/>
  <c r="CA8" i="21"/>
  <c r="CB8" i="21" s="1"/>
  <c r="BQ8" i="21"/>
  <c r="BP8" i="21"/>
  <c r="BD8" i="21"/>
  <c r="BE8" i="21" s="1"/>
  <c r="AO8" i="21"/>
  <c r="AN8" i="21"/>
  <c r="W8" i="21"/>
  <c r="X8" i="21" s="1"/>
  <c r="CY7" i="21"/>
  <c r="CX7" i="21"/>
  <c r="CM7" i="21"/>
  <c r="CA7" i="21"/>
  <c r="CB7" i="21" s="1"/>
  <c r="BP7" i="21"/>
  <c r="BQ7" i="21" s="1"/>
  <c r="BD7" i="21"/>
  <c r="BE7" i="21" s="1"/>
  <c r="AN7" i="21"/>
  <c r="AO7" i="21" s="1"/>
  <c r="W7" i="21"/>
  <c r="X7" i="21" s="1"/>
  <c r="CX6" i="21"/>
  <c r="CY6" i="21" s="1"/>
  <c r="CM6" i="21"/>
  <c r="CN6" i="21" s="1"/>
  <c r="CA6" i="21"/>
  <c r="CB6" i="21" s="1"/>
  <c r="BP6" i="21"/>
  <c r="BQ6" i="21" s="1"/>
  <c r="BD6" i="21"/>
  <c r="BE6" i="21" s="1"/>
  <c r="AN6" i="21"/>
  <c r="AO6" i="21" s="1"/>
  <c r="W6" i="21"/>
  <c r="X6" i="21" s="1"/>
  <c r="CX5" i="21"/>
  <c r="CY5" i="21" s="1"/>
  <c r="CM5" i="21"/>
  <c r="CN5" i="21" s="1"/>
  <c r="CA5" i="21"/>
  <c r="CB5" i="21" s="1"/>
  <c r="BP5" i="21"/>
  <c r="BQ5" i="21" s="1"/>
  <c r="BD5" i="21"/>
  <c r="AO5" i="21"/>
  <c r="AN5" i="21"/>
  <c r="W5" i="21"/>
  <c r="X5" i="21" s="1"/>
  <c r="CY4" i="21"/>
  <c r="CX4" i="21"/>
  <c r="CM4" i="21"/>
  <c r="CN4" i="21" s="1"/>
  <c r="CB4" i="21"/>
  <c r="CA4" i="21"/>
  <c r="BP4" i="21"/>
  <c r="BQ4" i="21" s="1"/>
  <c r="BE4" i="21"/>
  <c r="BD4" i="21"/>
  <c r="AN4" i="21"/>
  <c r="AO4" i="21" s="1"/>
  <c r="X4" i="21"/>
  <c r="W4" i="21"/>
  <c r="CX3" i="21"/>
  <c r="CY3" i="21" s="1"/>
  <c r="CN3" i="21"/>
  <c r="CM3" i="21"/>
  <c r="CA3" i="21"/>
  <c r="BP3" i="21"/>
  <c r="BQ3" i="21" s="1"/>
  <c r="BD3" i="21"/>
  <c r="BE3" i="21" s="1"/>
  <c r="AN3" i="21"/>
  <c r="AO3" i="21" s="1"/>
  <c r="W3" i="21"/>
  <c r="X3" i="21" s="1"/>
  <c r="CX22" i="20"/>
  <c r="CY22" i="20" s="1"/>
  <c r="CM22" i="20"/>
  <c r="CN22" i="20" s="1"/>
  <c r="CA22" i="20"/>
  <c r="CB22" i="20" s="1"/>
  <c r="BP22" i="20"/>
  <c r="BQ22" i="20" s="1"/>
  <c r="BD22" i="20"/>
  <c r="BE22" i="20" s="1"/>
  <c r="AN22" i="20"/>
  <c r="AO22" i="20" s="1"/>
  <c r="W22" i="20"/>
  <c r="X22" i="20" s="1"/>
  <c r="CX21" i="20"/>
  <c r="CY21" i="20" s="1"/>
  <c r="CM21" i="20"/>
  <c r="CN21" i="20" s="1"/>
  <c r="CA21" i="20"/>
  <c r="CB21" i="20" s="1"/>
  <c r="BP21" i="20"/>
  <c r="BQ21" i="20" s="1"/>
  <c r="BD21" i="20"/>
  <c r="BE21" i="20" s="1"/>
  <c r="AN21" i="20"/>
  <c r="AO21" i="20" s="1"/>
  <c r="W21" i="20"/>
  <c r="X21" i="20" s="1"/>
  <c r="CX20" i="20"/>
  <c r="CY20" i="20" s="1"/>
  <c r="CM20" i="20"/>
  <c r="CN20" i="20" s="1"/>
  <c r="CA20" i="20"/>
  <c r="CB20" i="20" s="1"/>
  <c r="BP20" i="20"/>
  <c r="BQ20" i="20" s="1"/>
  <c r="BD20" i="20"/>
  <c r="BE20" i="20" s="1"/>
  <c r="AN20" i="20"/>
  <c r="AO20" i="20" s="1"/>
  <c r="W20" i="20"/>
  <c r="X20" i="20" s="1"/>
  <c r="CX19" i="20"/>
  <c r="CY19" i="20" s="1"/>
  <c r="CM19" i="20"/>
  <c r="CN19" i="20" s="1"/>
  <c r="CA19" i="20"/>
  <c r="CB19" i="20" s="1"/>
  <c r="BP19" i="20"/>
  <c r="BQ19" i="20" s="1"/>
  <c r="BD19" i="20"/>
  <c r="BE19" i="20" s="1"/>
  <c r="AN19" i="20"/>
  <c r="AO19" i="20" s="1"/>
  <c r="W19" i="20"/>
  <c r="X19" i="20" s="1"/>
  <c r="CX18" i="20"/>
  <c r="CY18" i="20" s="1"/>
  <c r="CM18" i="20"/>
  <c r="CN18" i="20" s="1"/>
  <c r="CA18" i="20"/>
  <c r="CB18" i="20" s="1"/>
  <c r="BP18" i="20"/>
  <c r="BQ18" i="20" s="1"/>
  <c r="BD18" i="20"/>
  <c r="BE18" i="20" s="1"/>
  <c r="AN18" i="20"/>
  <c r="AO18" i="20" s="1"/>
  <c r="W18" i="20"/>
  <c r="X18" i="20" s="1"/>
  <c r="CX17" i="20"/>
  <c r="CY17" i="20" s="1"/>
  <c r="CM17" i="20"/>
  <c r="CN17" i="20" s="1"/>
  <c r="CA17" i="20"/>
  <c r="CB17" i="20" s="1"/>
  <c r="BP17" i="20"/>
  <c r="BQ17" i="20" s="1"/>
  <c r="BD17" i="20"/>
  <c r="BE17" i="20" s="1"/>
  <c r="AN17" i="20"/>
  <c r="AO17" i="20" s="1"/>
  <c r="W17" i="20"/>
  <c r="X17" i="20" s="1"/>
  <c r="CX9" i="20"/>
  <c r="CY9" i="20" s="1"/>
  <c r="CM9" i="20"/>
  <c r="CN9" i="20" s="1"/>
  <c r="CA9" i="20"/>
  <c r="CB9" i="20" s="1"/>
  <c r="BP9" i="20"/>
  <c r="BQ9" i="20" s="1"/>
  <c r="BD9" i="20"/>
  <c r="BE9" i="20" s="1"/>
  <c r="AN9" i="20"/>
  <c r="AO9" i="20" s="1"/>
  <c r="W9" i="20"/>
  <c r="X9" i="20" s="1"/>
  <c r="CX8" i="20"/>
  <c r="CY8" i="20" s="1"/>
  <c r="CM8" i="20"/>
  <c r="CN8" i="20" s="1"/>
  <c r="CA8" i="20"/>
  <c r="CB8" i="20" s="1"/>
  <c r="BP8" i="20"/>
  <c r="BQ8" i="20" s="1"/>
  <c r="BD8" i="20"/>
  <c r="BE8" i="20" s="1"/>
  <c r="AN8" i="20"/>
  <c r="AO8" i="20" s="1"/>
  <c r="W8" i="20"/>
  <c r="X8" i="20" s="1"/>
  <c r="CX7" i="20"/>
  <c r="CY7" i="20" s="1"/>
  <c r="CM7" i="20"/>
  <c r="CN7" i="20" s="1"/>
  <c r="CA7" i="20"/>
  <c r="CB7" i="20" s="1"/>
  <c r="BP7" i="20"/>
  <c r="BQ7" i="20" s="1"/>
  <c r="BD7" i="20"/>
  <c r="BE7" i="20" s="1"/>
  <c r="AN7" i="20"/>
  <c r="AO7" i="20" s="1"/>
  <c r="W7" i="20"/>
  <c r="X7" i="20" s="1"/>
  <c r="CX6" i="20"/>
  <c r="CY6" i="20" s="1"/>
  <c r="CM6" i="20"/>
  <c r="CN6" i="20" s="1"/>
  <c r="CA6" i="20"/>
  <c r="CB6" i="20" s="1"/>
  <c r="BP6" i="20"/>
  <c r="BQ6" i="20" s="1"/>
  <c r="BD6" i="20"/>
  <c r="BE6" i="20" s="1"/>
  <c r="AN6" i="20"/>
  <c r="AO6" i="20" s="1"/>
  <c r="W6" i="20"/>
  <c r="X6" i="20" s="1"/>
  <c r="CX5" i="20"/>
  <c r="CY5" i="20" s="1"/>
  <c r="CM5" i="20"/>
  <c r="CN5" i="20" s="1"/>
  <c r="CA5" i="20"/>
  <c r="CB5" i="20" s="1"/>
  <c r="BP5" i="20"/>
  <c r="BQ5" i="20" s="1"/>
  <c r="BD5" i="20"/>
  <c r="BE5" i="20" s="1"/>
  <c r="AN5" i="20"/>
  <c r="AO5" i="20" s="1"/>
  <c r="W5" i="20"/>
  <c r="X5" i="20" s="1"/>
  <c r="CX22" i="19"/>
  <c r="CY22" i="19" s="1"/>
  <c r="CM22" i="19"/>
  <c r="CN22" i="19" s="1"/>
  <c r="CA22" i="19"/>
  <c r="CB22" i="19" s="1"/>
  <c r="BP22" i="19"/>
  <c r="BQ22" i="19" s="1"/>
  <c r="BD22" i="19"/>
  <c r="BE22" i="19" s="1"/>
  <c r="AN22" i="19"/>
  <c r="AO22" i="19" s="1"/>
  <c r="W22" i="19"/>
  <c r="X22" i="19" s="1"/>
  <c r="CX21" i="19"/>
  <c r="CY21" i="19" s="1"/>
  <c r="CM21" i="19"/>
  <c r="CN21" i="19" s="1"/>
  <c r="CA21" i="19"/>
  <c r="CB21" i="19" s="1"/>
  <c r="BP21" i="19"/>
  <c r="BQ21" i="19" s="1"/>
  <c r="BD21" i="19"/>
  <c r="BE21" i="19" s="1"/>
  <c r="AN21" i="19"/>
  <c r="AO21" i="19" s="1"/>
  <c r="W21" i="19"/>
  <c r="X21" i="19" s="1"/>
  <c r="CX20" i="19"/>
  <c r="CY20" i="19" s="1"/>
  <c r="CM20" i="19"/>
  <c r="CN20" i="19" s="1"/>
  <c r="CA20" i="19"/>
  <c r="CB20" i="19" s="1"/>
  <c r="BP20" i="19"/>
  <c r="BQ20" i="19" s="1"/>
  <c r="BD20" i="19"/>
  <c r="BE20" i="19" s="1"/>
  <c r="AN20" i="19"/>
  <c r="AO20" i="19" s="1"/>
  <c r="W20" i="19"/>
  <c r="X20" i="19" s="1"/>
  <c r="CX19" i="19"/>
  <c r="CM19" i="19"/>
  <c r="CA19" i="19"/>
  <c r="CB19" i="19" s="1"/>
  <c r="BP19" i="19"/>
  <c r="BD19" i="19"/>
  <c r="AN19" i="19"/>
  <c r="W19" i="19"/>
  <c r="CX18" i="19"/>
  <c r="CY18" i="19" s="1"/>
  <c r="CM18" i="19"/>
  <c r="CN18" i="19" s="1"/>
  <c r="CA18" i="19"/>
  <c r="CB18" i="19" s="1"/>
  <c r="BP18" i="19"/>
  <c r="BQ18" i="19" s="1"/>
  <c r="BD18" i="19"/>
  <c r="BE18" i="19" s="1"/>
  <c r="AN18" i="19"/>
  <c r="AO18" i="19" s="1"/>
  <c r="W18" i="19"/>
  <c r="X18" i="19" s="1"/>
  <c r="CX17" i="19"/>
  <c r="CM17" i="19"/>
  <c r="CA17" i="19"/>
  <c r="CB17" i="19" s="1"/>
  <c r="BP17" i="19"/>
  <c r="BD17" i="19"/>
  <c r="AN17" i="19"/>
  <c r="W17" i="19"/>
  <c r="CX16" i="19"/>
  <c r="CM16" i="19"/>
  <c r="CA16" i="19"/>
  <c r="BP16" i="19"/>
  <c r="BD16" i="19"/>
  <c r="AN16" i="19"/>
  <c r="W16" i="19"/>
  <c r="CX15" i="19"/>
  <c r="CY15" i="19" s="1"/>
  <c r="CN15" i="19"/>
  <c r="CM15" i="19"/>
  <c r="CA15" i="19"/>
  <c r="BP15" i="19"/>
  <c r="BD15" i="19"/>
  <c r="AN15" i="19"/>
  <c r="W15" i="19"/>
  <c r="CX14" i="19"/>
  <c r="CY14" i="19" s="1"/>
  <c r="CM14" i="19"/>
  <c r="CN14" i="19" s="1"/>
  <c r="CA14" i="19"/>
  <c r="CB14" i="19" s="1"/>
  <c r="BP14" i="19"/>
  <c r="BQ14" i="19" s="1"/>
  <c r="BD14" i="19"/>
  <c r="BE14" i="19" s="1"/>
  <c r="AN14" i="19"/>
  <c r="AO14" i="19" s="1"/>
  <c r="W14" i="19"/>
  <c r="X14" i="19" s="1"/>
  <c r="CX13" i="19"/>
  <c r="CY13" i="19" s="1"/>
  <c r="CM13" i="19"/>
  <c r="CN13" i="19" s="1"/>
  <c r="CA13" i="19"/>
  <c r="CB13" i="19" s="1"/>
  <c r="BP13" i="19"/>
  <c r="BQ13" i="19" s="1"/>
  <c r="BD13" i="19"/>
  <c r="BE13" i="19" s="1"/>
  <c r="AN13" i="19"/>
  <c r="AO13" i="19" s="1"/>
  <c r="W13" i="19"/>
  <c r="X13" i="19" s="1"/>
  <c r="CX12" i="19"/>
  <c r="CY12" i="19" s="1"/>
  <c r="CM12" i="19"/>
  <c r="CN12" i="19" s="1"/>
  <c r="CA12" i="19"/>
  <c r="CB12" i="19" s="1"/>
  <c r="BP12" i="19"/>
  <c r="BQ12" i="19" s="1"/>
  <c r="BD12" i="19"/>
  <c r="BE12" i="19" s="1"/>
  <c r="AN12" i="19"/>
  <c r="AO12" i="19" s="1"/>
  <c r="W12" i="19"/>
  <c r="X12" i="19" s="1"/>
  <c r="CX11" i="19"/>
  <c r="CM11" i="19"/>
  <c r="CA11" i="19"/>
  <c r="BP11" i="19"/>
  <c r="BD11" i="19"/>
  <c r="AN11" i="19"/>
  <c r="AO11" i="19" s="1"/>
  <c r="W11" i="19"/>
  <c r="CX10" i="19"/>
  <c r="CY10" i="19" s="1"/>
  <c r="CM10" i="19"/>
  <c r="CN10" i="19" s="1"/>
  <c r="CA10" i="19"/>
  <c r="CB10" i="19" s="1"/>
  <c r="BP10" i="19"/>
  <c r="BQ10" i="19" s="1"/>
  <c r="BD10" i="19"/>
  <c r="BE10" i="19" s="1"/>
  <c r="AN10" i="19"/>
  <c r="AO10" i="19" s="1"/>
  <c r="W10" i="19"/>
  <c r="X10" i="19" s="1"/>
  <c r="CX9" i="19"/>
  <c r="CY9" i="19" s="1"/>
  <c r="CM9" i="19"/>
  <c r="CN9" i="19" s="1"/>
  <c r="CA9" i="19"/>
  <c r="CB9" i="19" s="1"/>
  <c r="BP9" i="19"/>
  <c r="BQ9" i="19" s="1"/>
  <c r="BD9" i="19"/>
  <c r="BE9" i="19" s="1"/>
  <c r="AN9" i="19"/>
  <c r="AO9" i="19" s="1"/>
  <c r="W9" i="19"/>
  <c r="X9" i="19" s="1"/>
  <c r="CX8" i="19"/>
  <c r="CY8" i="19" s="1"/>
  <c r="CM8" i="19"/>
  <c r="CN8" i="19" s="1"/>
  <c r="CA8" i="19"/>
  <c r="CB8" i="19" s="1"/>
  <c r="BQ8" i="19"/>
  <c r="BP8" i="19"/>
  <c r="BD8" i="19"/>
  <c r="BE8" i="19" s="1"/>
  <c r="AN8" i="19"/>
  <c r="AO8" i="19" s="1"/>
  <c r="W8" i="19"/>
  <c r="X8" i="19" s="1"/>
  <c r="CX7" i="19"/>
  <c r="CY7" i="19" s="1"/>
  <c r="CM7" i="19"/>
  <c r="CN7" i="19" s="1"/>
  <c r="CA7" i="19"/>
  <c r="CB7" i="19" s="1"/>
  <c r="BP7" i="19"/>
  <c r="BQ7" i="19" s="1"/>
  <c r="BE7" i="19"/>
  <c r="BD7" i="19"/>
  <c r="AN7" i="19"/>
  <c r="AO7" i="19" s="1"/>
  <c r="W7" i="19"/>
  <c r="X7" i="19" s="1"/>
  <c r="CX6" i="19"/>
  <c r="CM6" i="19"/>
  <c r="CN6" i="19" s="1"/>
  <c r="CB6" i="19"/>
  <c r="CA6" i="19"/>
  <c r="BP6" i="19"/>
  <c r="BD6" i="19"/>
  <c r="BE6" i="19" s="1"/>
  <c r="AN6" i="19"/>
  <c r="AO6" i="19" s="1"/>
  <c r="W6" i="19"/>
  <c r="X6" i="19" s="1"/>
  <c r="CX5" i="19"/>
  <c r="CY5" i="19" s="1"/>
  <c r="CN5" i="19"/>
  <c r="CM5" i="19"/>
  <c r="CA5" i="19"/>
  <c r="CB5" i="19" s="1"/>
  <c r="BP5" i="19"/>
  <c r="BQ5" i="19" s="1"/>
  <c r="BD5" i="19"/>
  <c r="BE5" i="19" s="1"/>
  <c r="AN5" i="19"/>
  <c r="AO5" i="19" s="1"/>
  <c r="W5" i="19"/>
  <c r="X5" i="19" s="1"/>
  <c r="CX4" i="19"/>
  <c r="CY4" i="19" s="1"/>
  <c r="CM4" i="19"/>
  <c r="CN4" i="19" s="1"/>
  <c r="CB4" i="19"/>
  <c r="CA4" i="19"/>
  <c r="BP4" i="19"/>
  <c r="BQ4" i="19" s="1"/>
  <c r="BD4" i="19"/>
  <c r="BE4" i="19" s="1"/>
  <c r="AN4" i="19"/>
  <c r="AO4" i="19" s="1"/>
  <c r="W4" i="19"/>
  <c r="CY3" i="19"/>
  <c r="CX3" i="19"/>
  <c r="CM3" i="19"/>
  <c r="CA3" i="19"/>
  <c r="CB3" i="19" s="1"/>
  <c r="BP3" i="19"/>
  <c r="BD3" i="19"/>
  <c r="BE3" i="19" s="1"/>
  <c r="AO3" i="19"/>
  <c r="AN3" i="19"/>
  <c r="W3" i="19"/>
  <c r="X3" i="19" s="1"/>
  <c r="CX4" i="18" l="1"/>
  <c r="CY4" i="18" s="1"/>
  <c r="CM4" i="18"/>
  <c r="CN4" i="18" s="1"/>
  <c r="CA4" i="18"/>
  <c r="CB4" i="18" s="1"/>
  <c r="BP4" i="18"/>
  <c r="BQ4" i="18" s="1"/>
  <c r="BD4" i="18"/>
  <c r="BE4" i="18" s="1"/>
  <c r="AN4" i="18"/>
  <c r="AO4" i="18" s="1"/>
  <c r="W4" i="18"/>
  <c r="X4" i="18" s="1"/>
  <c r="CX3" i="18"/>
  <c r="CY3" i="18" s="1"/>
  <c r="CM3" i="18"/>
  <c r="CN3" i="18" s="1"/>
  <c r="CA3" i="18"/>
  <c r="CB3" i="18" s="1"/>
  <c r="BP3" i="18"/>
  <c r="BQ3" i="18" s="1"/>
  <c r="BD3" i="18"/>
  <c r="BE3" i="18" s="1"/>
  <c r="AN3" i="18"/>
  <c r="AO3" i="18" s="1"/>
  <c r="W3" i="18"/>
  <c r="X3" i="18" s="1"/>
  <c r="CX9" i="17"/>
  <c r="CY9" i="17" s="1"/>
  <c r="CM9" i="17"/>
  <c r="CN9" i="17" s="1"/>
  <c r="CA9" i="17"/>
  <c r="CB9" i="17" s="1"/>
  <c r="BP9" i="17"/>
  <c r="BQ9" i="17" s="1"/>
  <c r="BD9" i="17"/>
  <c r="BE9" i="17" s="1"/>
  <c r="AN9" i="17"/>
  <c r="AO9" i="17" s="1"/>
  <c r="W9" i="17"/>
  <c r="X9" i="17" s="1"/>
  <c r="CX8" i="17"/>
  <c r="CY8" i="17" s="1"/>
  <c r="CM8" i="17"/>
  <c r="CN8" i="17" s="1"/>
  <c r="BP8" i="17"/>
  <c r="BQ8" i="17" s="1"/>
  <c r="BD8" i="17"/>
  <c r="BE8" i="17" s="1"/>
  <c r="AN8" i="17"/>
  <c r="AO8" i="17" s="1"/>
  <c r="W8" i="17"/>
  <c r="X8" i="17" s="1"/>
  <c r="CX7" i="17"/>
  <c r="CY7" i="17" s="1"/>
  <c r="CM7" i="17"/>
  <c r="CN7" i="17" s="1"/>
  <c r="CA7" i="17"/>
  <c r="CB7" i="17" s="1"/>
  <c r="BP7" i="17"/>
  <c r="BQ7" i="17" s="1"/>
  <c r="BD7" i="17"/>
  <c r="BE7" i="17" s="1"/>
  <c r="AN7" i="17"/>
  <c r="AO7" i="17" s="1"/>
  <c r="W7" i="17"/>
  <c r="X7" i="17" s="1"/>
  <c r="CX6" i="17"/>
  <c r="CY6" i="17" s="1"/>
  <c r="CM6" i="17"/>
  <c r="CN6" i="17" s="1"/>
  <c r="CA6" i="17"/>
  <c r="CB6" i="17" s="1"/>
  <c r="BP6" i="17"/>
  <c r="BQ6" i="17" s="1"/>
  <c r="BD6" i="17"/>
  <c r="BE6" i="17" s="1"/>
  <c r="AN6" i="17"/>
  <c r="AO6" i="17" s="1"/>
  <c r="W6" i="17"/>
  <c r="X6" i="17" s="1"/>
  <c r="CX5" i="17"/>
  <c r="CY5" i="17" s="1"/>
  <c r="CM5" i="17"/>
  <c r="CN5" i="17" s="1"/>
  <c r="CA5" i="17"/>
  <c r="CB5" i="17" s="1"/>
  <c r="BP5" i="17"/>
  <c r="BQ5" i="17" s="1"/>
  <c r="BD5" i="17"/>
  <c r="BE5" i="17" s="1"/>
  <c r="AN5" i="17"/>
  <c r="AO5" i="17" s="1"/>
  <c r="W5" i="17"/>
  <c r="X5" i="17" s="1"/>
  <c r="CX4" i="17"/>
  <c r="CY4" i="17" s="1"/>
  <c r="CM4" i="17"/>
  <c r="CN4" i="17" s="1"/>
  <c r="CA4" i="17"/>
  <c r="CB4" i="17" s="1"/>
  <c r="BP4" i="17"/>
  <c r="BQ4" i="17" s="1"/>
  <c r="BD4" i="17"/>
  <c r="BE4" i="17" s="1"/>
  <c r="AN4" i="17"/>
  <c r="AO4" i="17" s="1"/>
  <c r="W4" i="17"/>
  <c r="X4" i="17" s="1"/>
  <c r="CX3" i="17"/>
  <c r="CY3" i="17" s="1"/>
  <c r="CM3" i="17"/>
  <c r="CN3" i="17" s="1"/>
  <c r="CA3" i="17"/>
  <c r="CB3" i="17" s="1"/>
  <c r="BP3" i="17"/>
  <c r="BQ3" i="17" s="1"/>
  <c r="BD3" i="17"/>
  <c r="BE3" i="17" s="1"/>
  <c r="AN3" i="17"/>
  <c r="AO3" i="17" s="1"/>
  <c r="W3" i="17"/>
  <c r="X3" i="17" s="1"/>
  <c r="CX25" i="16"/>
  <c r="CY25" i="16" s="1"/>
  <c r="CM25" i="16"/>
  <c r="CN25" i="16" s="1"/>
  <c r="CA25" i="16"/>
  <c r="CB25" i="16" s="1"/>
  <c r="BP25" i="16"/>
  <c r="BQ25" i="16" s="1"/>
  <c r="BD25" i="16"/>
  <c r="BE25" i="16" s="1"/>
  <c r="AN25" i="16"/>
  <c r="AO25" i="16" s="1"/>
  <c r="W25" i="16"/>
  <c r="CX24" i="16"/>
  <c r="CY24" i="16" s="1"/>
  <c r="CN24" i="16"/>
  <c r="CM24" i="16"/>
  <c r="CA24" i="16"/>
  <c r="CB24" i="16" s="1"/>
  <c r="BQ24" i="16"/>
  <c r="BP24" i="16"/>
  <c r="BD24" i="16"/>
  <c r="BE24" i="16" s="1"/>
  <c r="AO24" i="16"/>
  <c r="AN24" i="16"/>
  <c r="W24" i="16"/>
  <c r="X24" i="16" s="1"/>
  <c r="CY23" i="16"/>
  <c r="CX23" i="16"/>
  <c r="CM23" i="16"/>
  <c r="CN23" i="16" s="1"/>
  <c r="CB23" i="16"/>
  <c r="CA23" i="16"/>
  <c r="BP23" i="16"/>
  <c r="BQ23" i="16" s="1"/>
  <c r="BE23" i="16"/>
  <c r="BD23" i="16"/>
  <c r="AN23" i="16"/>
  <c r="W23" i="16"/>
  <c r="X23" i="16" s="1"/>
  <c r="CX22" i="16"/>
  <c r="CY22" i="16" s="1"/>
  <c r="CM22" i="16"/>
  <c r="CN22" i="16" s="1"/>
  <c r="CA22" i="16"/>
  <c r="CB22" i="16" s="1"/>
  <c r="BP22" i="16"/>
  <c r="BQ22" i="16" s="1"/>
  <c r="BD22" i="16"/>
  <c r="BE22" i="16" s="1"/>
  <c r="AN22" i="16"/>
  <c r="AO22" i="16" s="1"/>
  <c r="W22" i="16"/>
  <c r="X22" i="16" s="1"/>
  <c r="CX21" i="16"/>
  <c r="CY21" i="16" s="1"/>
  <c r="CM21" i="16"/>
  <c r="CN21" i="16" s="1"/>
  <c r="CA21" i="16"/>
  <c r="BQ21" i="16"/>
  <c r="BP21" i="16"/>
  <c r="BD21" i="16"/>
  <c r="BE21" i="16" s="1"/>
  <c r="AO21" i="16"/>
  <c r="AN21" i="16"/>
  <c r="W21" i="16"/>
  <c r="X21" i="16" s="1"/>
  <c r="CY20" i="16"/>
  <c r="CX20" i="16"/>
  <c r="CM20" i="16"/>
  <c r="CN20" i="16" s="1"/>
  <c r="CB20" i="16"/>
  <c r="CA20" i="16"/>
  <c r="BP20" i="16"/>
  <c r="BQ20" i="16" s="1"/>
  <c r="BE20" i="16"/>
  <c r="BD20" i="16"/>
  <c r="AN20" i="16"/>
  <c r="AO20" i="16" s="1"/>
  <c r="W20" i="16"/>
  <c r="CX19" i="16"/>
  <c r="CY19" i="16" s="1"/>
  <c r="CM19" i="16"/>
  <c r="CN19" i="16" s="1"/>
  <c r="CA19" i="16"/>
  <c r="CB19" i="16" s="1"/>
  <c r="BP19" i="16"/>
  <c r="BE19" i="16"/>
  <c r="BD19" i="16"/>
  <c r="AN19" i="16"/>
  <c r="AO19" i="16" s="1"/>
  <c r="X19" i="16"/>
  <c r="W19" i="16"/>
  <c r="CX18" i="16"/>
  <c r="CY18" i="16" s="1"/>
  <c r="CN18" i="16"/>
  <c r="CM18" i="16"/>
  <c r="CA18" i="16"/>
  <c r="CB18" i="16" s="1"/>
  <c r="BQ18" i="16"/>
  <c r="BP18" i="16"/>
  <c r="BD18" i="16"/>
  <c r="BE18" i="16" s="1"/>
  <c r="AO18" i="16"/>
  <c r="AN18" i="16"/>
  <c r="W18" i="16"/>
  <c r="X18" i="16" s="1"/>
  <c r="CY17" i="16"/>
  <c r="CX17" i="16"/>
  <c r="CM17" i="16"/>
  <c r="CN17" i="16" s="1"/>
  <c r="CB17" i="16"/>
  <c r="CA17" i="16"/>
  <c r="BP17" i="16"/>
  <c r="BQ17" i="16" s="1"/>
  <c r="BE17" i="16"/>
  <c r="BD17" i="16"/>
  <c r="AN17" i="16"/>
  <c r="AO17" i="16" s="1"/>
  <c r="W17" i="16"/>
  <c r="CY16" i="16"/>
  <c r="CX16" i="16"/>
  <c r="CM16" i="16"/>
  <c r="CN16" i="16" s="1"/>
  <c r="CB16" i="16"/>
  <c r="CA16" i="16"/>
  <c r="BP16" i="16"/>
  <c r="BQ16" i="16" s="1"/>
  <c r="BE16" i="16"/>
  <c r="BD16" i="16"/>
  <c r="AN16" i="16"/>
  <c r="AO16" i="16" s="1"/>
  <c r="X16" i="16"/>
  <c r="W16" i="16"/>
  <c r="CX15" i="16"/>
  <c r="CY15" i="16" s="1"/>
  <c r="CN15" i="16"/>
  <c r="CM15" i="16"/>
  <c r="CA15" i="16"/>
  <c r="CB15" i="16" s="1"/>
  <c r="BQ15" i="16"/>
  <c r="BP15" i="16"/>
  <c r="BD15" i="16"/>
  <c r="AO15" i="16"/>
  <c r="AN15" i="16"/>
  <c r="W15" i="16"/>
  <c r="X15" i="16" s="1"/>
  <c r="CY14" i="16"/>
  <c r="CX14" i="16"/>
  <c r="CM14" i="16"/>
  <c r="CN14" i="16" s="1"/>
  <c r="CB14" i="16"/>
  <c r="CA14" i="16"/>
  <c r="BP14" i="16"/>
  <c r="BQ14" i="16" s="1"/>
  <c r="BE14" i="16"/>
  <c r="BD14" i="16"/>
  <c r="AN14" i="16"/>
  <c r="AO14" i="16" s="1"/>
  <c r="X14" i="16"/>
  <c r="W14" i="16"/>
  <c r="CX13" i="16"/>
  <c r="CY13" i="16" s="1"/>
  <c r="CN13" i="16"/>
  <c r="CM13" i="16"/>
  <c r="CA13" i="16"/>
  <c r="CB13" i="16" s="1"/>
  <c r="BQ13" i="16"/>
  <c r="BP13" i="16"/>
  <c r="BD13" i="16"/>
  <c r="BE13" i="16" s="1"/>
  <c r="AO13" i="16"/>
  <c r="AN13" i="16"/>
  <c r="W13" i="16"/>
  <c r="X13" i="16" s="1"/>
  <c r="CY12" i="16"/>
  <c r="CX12" i="16"/>
  <c r="CM12" i="16"/>
  <c r="CN12" i="16" s="1"/>
  <c r="CB12" i="16"/>
  <c r="CA12" i="16"/>
  <c r="BP12" i="16"/>
  <c r="BQ12" i="16" s="1"/>
  <c r="BE12" i="16"/>
  <c r="BD12" i="16"/>
  <c r="AN12" i="16"/>
  <c r="AO12" i="16" s="1"/>
  <c r="X12" i="16"/>
  <c r="W12" i="16"/>
  <c r="CX11" i="16"/>
  <c r="CY11" i="16" s="1"/>
  <c r="CN11" i="16"/>
  <c r="CM11" i="16"/>
  <c r="CA11" i="16"/>
  <c r="CB11" i="16" s="1"/>
  <c r="BQ11" i="16"/>
  <c r="BP11" i="16"/>
  <c r="BD11" i="16"/>
  <c r="BE11" i="16" s="1"/>
  <c r="AO11" i="16"/>
  <c r="AN11" i="16"/>
  <c r="W11" i="16"/>
  <c r="X11" i="16" s="1"/>
  <c r="CY8" i="16"/>
  <c r="CX8" i="16"/>
  <c r="CM8" i="16"/>
  <c r="CN8" i="16" s="1"/>
  <c r="CB8" i="16"/>
  <c r="CA8" i="16"/>
  <c r="BP8" i="16"/>
  <c r="BQ8" i="16" s="1"/>
  <c r="BE8" i="16"/>
  <c r="BD8" i="16"/>
  <c r="AN8" i="16"/>
  <c r="AO8" i="16" s="1"/>
  <c r="W8" i="16"/>
  <c r="CY7" i="16"/>
  <c r="CX7" i="16"/>
  <c r="CM7" i="16"/>
  <c r="CN7" i="16" s="1"/>
  <c r="CB7" i="16"/>
  <c r="CA7" i="16"/>
  <c r="BP7" i="16"/>
  <c r="BQ7" i="16" s="1"/>
  <c r="BE7" i="16"/>
  <c r="BD7" i="16"/>
  <c r="AN7" i="16"/>
  <c r="AO7" i="16" s="1"/>
  <c r="X7" i="16"/>
  <c r="W7" i="16"/>
  <c r="CX6" i="16"/>
  <c r="CY6" i="16" s="1"/>
  <c r="CN6" i="16"/>
  <c r="CM6" i="16"/>
  <c r="CA6" i="16"/>
  <c r="CB6" i="16" s="1"/>
  <c r="BQ6" i="16"/>
  <c r="BP6" i="16"/>
  <c r="BD6" i="16"/>
  <c r="AO6" i="16"/>
  <c r="AN6" i="16"/>
  <c r="W6" i="16"/>
  <c r="X6" i="16" s="1"/>
  <c r="CY5" i="16"/>
  <c r="CX5" i="16"/>
  <c r="CM5" i="16"/>
  <c r="CN5" i="16" s="1"/>
  <c r="CB5" i="16"/>
  <c r="CA5" i="16"/>
  <c r="BP5" i="16"/>
  <c r="BQ5" i="16" s="1"/>
  <c r="BD5" i="16"/>
  <c r="AO5" i="16"/>
  <c r="AN5" i="16"/>
  <c r="W5" i="16"/>
  <c r="X5" i="16" s="1"/>
  <c r="CY4" i="16"/>
  <c r="CX4" i="16"/>
  <c r="CM4" i="16"/>
  <c r="CN4" i="16" s="1"/>
  <c r="CA4" i="16"/>
  <c r="BP4" i="16"/>
  <c r="BD4" i="16"/>
  <c r="AO4" i="16"/>
  <c r="AN4" i="16"/>
  <c r="W4" i="16"/>
  <c r="X4" i="16" s="1"/>
  <c r="CX3" i="16"/>
  <c r="CN3" i="16"/>
  <c r="CM3" i="16"/>
  <c r="CA3" i="16"/>
  <c r="CB3" i="16" s="1"/>
  <c r="BQ3" i="16"/>
  <c r="BP3" i="16"/>
  <c r="BD3" i="16"/>
  <c r="BE3" i="16" s="1"/>
  <c r="AN3" i="16"/>
  <c r="W3" i="16"/>
  <c r="X3" i="16" s="1"/>
  <c r="CA30" i="15"/>
  <c r="BP30" i="15"/>
  <c r="BQ30" i="15" s="1"/>
  <c r="BD30" i="15"/>
  <c r="BE30" i="15" s="1"/>
  <c r="AN30" i="15"/>
  <c r="AO30" i="15" s="1"/>
  <c r="W30" i="15"/>
  <c r="X30" i="15" s="1"/>
  <c r="CX29" i="15"/>
  <c r="CY29" i="15" s="1"/>
  <c r="CM29" i="15"/>
  <c r="CN29" i="15" s="1"/>
  <c r="CA29" i="15"/>
  <c r="CB29" i="15" s="1"/>
  <c r="BP29" i="15"/>
  <c r="BQ29" i="15" s="1"/>
  <c r="BD29" i="15"/>
  <c r="BE29" i="15" s="1"/>
  <c r="AN29" i="15"/>
  <c r="AO29" i="15" s="1"/>
  <c r="W29" i="15"/>
  <c r="CX28" i="15"/>
  <c r="CY28" i="15" s="1"/>
  <c r="CN28" i="15"/>
  <c r="CM28" i="15"/>
  <c r="CA28" i="15"/>
  <c r="CB28" i="15" s="1"/>
  <c r="BQ28" i="15"/>
  <c r="BP28" i="15"/>
  <c r="BD28" i="15"/>
  <c r="BE28" i="15" s="1"/>
  <c r="AO28" i="15"/>
  <c r="AN28" i="15"/>
  <c r="W28" i="15"/>
  <c r="X28" i="15" s="1"/>
  <c r="CY27" i="15"/>
  <c r="CX27" i="15"/>
  <c r="CM27" i="15"/>
  <c r="CN27" i="15" s="1"/>
  <c r="CB27" i="15"/>
  <c r="CA27" i="15"/>
  <c r="BP27" i="15"/>
  <c r="BQ27" i="15" s="1"/>
  <c r="BE27" i="15"/>
  <c r="BD27" i="15"/>
  <c r="AN27" i="15"/>
  <c r="AO27" i="15" s="1"/>
  <c r="X27" i="15"/>
  <c r="W27" i="15"/>
  <c r="CX26" i="15"/>
  <c r="CY26" i="15" s="1"/>
  <c r="CN26" i="15"/>
  <c r="CM26" i="15"/>
  <c r="CA26" i="15"/>
  <c r="CB26" i="15" s="1"/>
  <c r="BQ26" i="15"/>
  <c r="BP26" i="15"/>
  <c r="BD26" i="15"/>
  <c r="BE26" i="15" s="1"/>
  <c r="AO26" i="15"/>
  <c r="AN26" i="15"/>
  <c r="W26" i="15"/>
  <c r="CX25" i="15"/>
  <c r="CY25" i="15" s="1"/>
  <c r="CN25" i="15"/>
  <c r="CM25" i="15"/>
  <c r="CA25" i="15"/>
  <c r="CB25" i="15" s="1"/>
  <c r="BQ25" i="15"/>
  <c r="BP25" i="15"/>
  <c r="BD25" i="15"/>
  <c r="BE25" i="15" s="1"/>
  <c r="AO25" i="15"/>
  <c r="AN25" i="15"/>
  <c r="W25" i="15"/>
  <c r="X25" i="15" s="1"/>
  <c r="BD24" i="15"/>
  <c r="AN24" i="15"/>
  <c r="AO24" i="15" s="1"/>
  <c r="X24" i="15"/>
  <c r="W24" i="15"/>
  <c r="CX23" i="15"/>
  <c r="CY23" i="15" s="1"/>
  <c r="CN23" i="15"/>
  <c r="CM23" i="15"/>
  <c r="CA23" i="15"/>
  <c r="CB23" i="15" s="1"/>
  <c r="BQ23" i="15"/>
  <c r="BP23" i="15"/>
  <c r="BD23" i="15"/>
  <c r="BE23" i="15" s="1"/>
  <c r="AO23" i="15"/>
  <c r="AN23" i="15"/>
  <c r="W23" i="15"/>
  <c r="X23" i="15" s="1"/>
  <c r="CY22" i="15"/>
  <c r="CX22" i="15"/>
  <c r="CM22" i="15"/>
  <c r="CN22" i="15" s="1"/>
  <c r="CB22" i="15"/>
  <c r="CA22" i="15"/>
  <c r="BP22" i="15"/>
  <c r="BQ22" i="15" s="1"/>
  <c r="BE22" i="15"/>
  <c r="BD22" i="15"/>
  <c r="AN22" i="15"/>
  <c r="AO22" i="15" s="1"/>
  <c r="X22" i="15"/>
  <c r="W22" i="15"/>
  <c r="CX21" i="15"/>
  <c r="CY21" i="15" s="1"/>
  <c r="CN21" i="15"/>
  <c r="CM21" i="15"/>
  <c r="CA21" i="15"/>
  <c r="CB21" i="15" s="1"/>
  <c r="BQ21" i="15"/>
  <c r="BP21" i="15"/>
  <c r="BD21" i="15"/>
  <c r="BE21" i="15" s="1"/>
  <c r="AO21" i="15"/>
  <c r="AN21" i="15"/>
  <c r="W21" i="15"/>
  <c r="X21" i="15" s="1"/>
  <c r="CY18" i="15"/>
  <c r="CX18" i="15"/>
  <c r="CM18" i="15"/>
  <c r="CN18" i="15" s="1"/>
  <c r="CB18" i="15"/>
  <c r="CA18" i="15"/>
  <c r="BP18" i="15"/>
  <c r="BQ18" i="15" s="1"/>
  <c r="BE18" i="15"/>
  <c r="BD18" i="15"/>
  <c r="AN18" i="15"/>
  <c r="AO18" i="15" s="1"/>
  <c r="X18" i="15"/>
  <c r="W18" i="15"/>
  <c r="CX17" i="15"/>
  <c r="CY17" i="15" s="1"/>
  <c r="CN17" i="15"/>
  <c r="CM17" i="15"/>
  <c r="CA17" i="15"/>
  <c r="CB17" i="15" s="1"/>
  <c r="BQ17" i="15"/>
  <c r="BP17" i="15"/>
  <c r="BD17" i="15"/>
  <c r="BE17" i="15" s="1"/>
  <c r="AO17" i="15"/>
  <c r="AN17" i="15"/>
  <c r="W17" i="15"/>
  <c r="X17" i="15" s="1"/>
  <c r="CY16" i="15"/>
  <c r="CX16" i="15"/>
  <c r="CM16" i="15"/>
  <c r="CN16" i="15" s="1"/>
  <c r="CB16" i="15"/>
  <c r="CA16" i="15"/>
  <c r="BP16" i="15"/>
  <c r="BQ16" i="15" s="1"/>
  <c r="BE16" i="15"/>
  <c r="BD16" i="15"/>
  <c r="AN16" i="15"/>
  <c r="AO16" i="15" s="1"/>
  <c r="W16" i="15"/>
  <c r="CY15" i="15"/>
  <c r="CX15" i="15"/>
  <c r="CM15" i="15"/>
  <c r="CN15" i="15" s="1"/>
  <c r="CB15" i="15"/>
  <c r="CA15" i="15"/>
  <c r="BP15" i="15"/>
  <c r="BQ15" i="15" s="1"/>
  <c r="BE15" i="15"/>
  <c r="BD15" i="15"/>
  <c r="AN15" i="15"/>
  <c r="X15" i="15"/>
  <c r="W15" i="15"/>
  <c r="CX14" i="15"/>
  <c r="CY14" i="15" s="1"/>
  <c r="CN14" i="15"/>
  <c r="CM14" i="15"/>
  <c r="CA14" i="15"/>
  <c r="CB14" i="15" s="1"/>
  <c r="BQ14" i="15"/>
  <c r="BP14" i="15"/>
  <c r="BD14" i="15"/>
  <c r="BE14" i="15" s="1"/>
  <c r="AN14" i="15"/>
  <c r="X14" i="15"/>
  <c r="W14" i="15"/>
  <c r="CX13" i="15"/>
  <c r="CY13" i="15" s="1"/>
  <c r="CN13" i="15"/>
  <c r="CM13" i="15"/>
  <c r="CA13" i="15"/>
  <c r="CB13" i="15" s="1"/>
  <c r="BQ13" i="15"/>
  <c r="BP13" i="15"/>
  <c r="BD13" i="15"/>
  <c r="BE13" i="15" s="1"/>
  <c r="AO13" i="15"/>
  <c r="AN13" i="15"/>
  <c r="W13" i="15"/>
  <c r="X13" i="15" s="1"/>
  <c r="CY12" i="15"/>
  <c r="CX12" i="15"/>
  <c r="CM12" i="15"/>
  <c r="CN12" i="15" s="1"/>
  <c r="CA12" i="15"/>
  <c r="BP12" i="15"/>
  <c r="BQ12" i="15" s="1"/>
  <c r="BE12" i="15"/>
  <c r="BD12" i="15"/>
  <c r="AN12" i="15"/>
  <c r="W12" i="15"/>
  <c r="X12" i="15" s="1"/>
  <c r="CY11" i="15"/>
  <c r="CX11" i="15"/>
  <c r="CM11" i="15"/>
  <c r="CN11" i="15" s="1"/>
  <c r="CB11" i="15"/>
  <c r="CA11" i="15"/>
  <c r="BP11" i="15"/>
  <c r="BQ11" i="15" s="1"/>
  <c r="BD11" i="15"/>
  <c r="AN11" i="15"/>
  <c r="AO11" i="15" s="1"/>
  <c r="W11" i="15"/>
  <c r="CY10" i="15"/>
  <c r="CX10" i="15"/>
  <c r="CM10" i="15"/>
  <c r="CN10" i="15" s="1"/>
  <c r="CA10" i="15"/>
  <c r="BP10" i="15"/>
  <c r="BD10" i="15"/>
  <c r="AO10" i="15"/>
  <c r="AN10" i="15"/>
  <c r="W10" i="15"/>
  <c r="X10" i="15" s="1"/>
  <c r="CY9" i="15"/>
  <c r="CX9" i="15"/>
  <c r="CM9" i="15"/>
  <c r="CA9" i="15"/>
  <c r="BQ9" i="15"/>
  <c r="BP9" i="15"/>
  <c r="BD9" i="15"/>
  <c r="AN9" i="15"/>
  <c r="W9" i="15"/>
  <c r="CY8" i="15"/>
  <c r="CX8" i="15"/>
  <c r="CM8" i="15"/>
  <c r="CN8" i="15" s="1"/>
  <c r="CB8" i="15"/>
  <c r="CA8" i="15"/>
  <c r="BP8" i="15"/>
  <c r="BQ8" i="15" s="1"/>
  <c r="BE8" i="15"/>
  <c r="BD8" i="15"/>
  <c r="AN8" i="15"/>
  <c r="AO8" i="15" s="1"/>
  <c r="W8" i="15"/>
  <c r="CX7" i="15"/>
  <c r="CY7" i="15" s="1"/>
  <c r="CN7" i="15"/>
  <c r="CM7" i="15"/>
  <c r="CA7" i="15"/>
  <c r="CB7" i="15" s="1"/>
  <c r="BQ7" i="15"/>
  <c r="BP7" i="15"/>
  <c r="BD7" i="15"/>
  <c r="BE7" i="15" s="1"/>
  <c r="AO7" i="15"/>
  <c r="AN7" i="15"/>
  <c r="W7" i="15"/>
  <c r="X7" i="15" s="1"/>
  <c r="CY6" i="15"/>
  <c r="CX6" i="15"/>
  <c r="CM6" i="15"/>
  <c r="CN6" i="15" s="1"/>
  <c r="CB6" i="15"/>
  <c r="CA6" i="15"/>
  <c r="BP6" i="15"/>
  <c r="BQ6" i="15" s="1"/>
  <c r="BD6" i="15"/>
  <c r="AO6" i="15"/>
  <c r="AN6" i="15"/>
  <c r="W6" i="15"/>
  <c r="X6" i="15" s="1"/>
  <c r="CY5" i="15"/>
  <c r="CX5" i="15"/>
  <c r="CM5" i="15"/>
  <c r="CN5" i="15" s="1"/>
  <c r="CB5" i="15"/>
  <c r="CA5" i="15"/>
  <c r="BP5" i="15"/>
  <c r="BQ5" i="15" s="1"/>
  <c r="BD5" i="15"/>
  <c r="AN5" i="15"/>
  <c r="AO5" i="15" s="1"/>
  <c r="X5" i="15"/>
  <c r="W5" i="15"/>
  <c r="CX4" i="15"/>
  <c r="CY4" i="15" s="1"/>
  <c r="CN4" i="15"/>
  <c r="CM4" i="15"/>
  <c r="CA4" i="15"/>
  <c r="CB4" i="15" s="1"/>
  <c r="BQ4" i="15"/>
  <c r="BP4" i="15"/>
  <c r="BD4" i="15"/>
  <c r="AN4" i="15"/>
  <c r="AO4" i="15" s="1"/>
  <c r="X4" i="15"/>
  <c r="W4" i="15"/>
  <c r="CX3" i="15"/>
  <c r="CN3" i="15"/>
  <c r="CM3" i="15"/>
  <c r="CA3" i="15"/>
  <c r="CB3" i="15" s="1"/>
  <c r="BQ3" i="15"/>
  <c r="BP3" i="15"/>
  <c r="BD3" i="15"/>
  <c r="BE3" i="15" s="1"/>
  <c r="AN3" i="15"/>
  <c r="X3" i="15"/>
  <c r="W3" i="15"/>
  <c r="CX13" i="9"/>
  <c r="CY13" i="9" s="1"/>
  <c r="CM13" i="9"/>
  <c r="CN13" i="9" s="1"/>
  <c r="CA13" i="9"/>
  <c r="CB13" i="9" s="1"/>
  <c r="BP13" i="9"/>
  <c r="BQ13" i="9" s="1"/>
  <c r="BD13" i="9"/>
  <c r="AN13" i="9"/>
  <c r="AO13" i="9" s="1"/>
  <c r="X13" i="9"/>
  <c r="W13" i="9"/>
  <c r="CX12" i="9"/>
  <c r="CY12" i="9" s="1"/>
  <c r="CN12" i="9"/>
  <c r="CM12" i="9"/>
  <c r="CA12" i="9"/>
  <c r="BP12" i="9"/>
  <c r="BQ12" i="9" s="1"/>
  <c r="BD12" i="9"/>
  <c r="BE12" i="9" s="1"/>
  <c r="AN12" i="9"/>
  <c r="AO12" i="9" s="1"/>
  <c r="W12" i="9"/>
  <c r="X12" i="9" s="1"/>
  <c r="CX11" i="9"/>
  <c r="CY11" i="9" s="1"/>
  <c r="CM11" i="9"/>
  <c r="CN11" i="9" s="1"/>
  <c r="CA11" i="9"/>
  <c r="CB11" i="9" s="1"/>
  <c r="BP11" i="9"/>
  <c r="BQ11" i="9" s="1"/>
  <c r="BD11" i="9"/>
  <c r="BE11" i="9" s="1"/>
  <c r="AN11" i="9"/>
  <c r="AO11" i="9" s="1"/>
  <c r="W11" i="9"/>
  <c r="CY10" i="9"/>
  <c r="CX10" i="9"/>
  <c r="CN10" i="9"/>
  <c r="CM10" i="9"/>
  <c r="CA10" i="9"/>
  <c r="BP10" i="9"/>
  <c r="BD10" i="9"/>
  <c r="AN10" i="9"/>
  <c r="AO10" i="9" s="1"/>
  <c r="W10" i="9"/>
  <c r="X10" i="9" s="1"/>
  <c r="CX9" i="9"/>
  <c r="CY9" i="9" s="1"/>
  <c r="CM9" i="9"/>
  <c r="CA9" i="9"/>
  <c r="BP9" i="9"/>
  <c r="BQ9" i="9" s="1"/>
  <c r="BD9" i="9"/>
  <c r="AN9" i="9"/>
  <c r="W9" i="9"/>
  <c r="CY8" i="9"/>
  <c r="CX8" i="9"/>
  <c r="CN8" i="9"/>
  <c r="CM8" i="9"/>
  <c r="CB8" i="9"/>
  <c r="CA8" i="9"/>
  <c r="BQ8" i="9"/>
  <c r="BP8" i="9"/>
  <c r="BD8" i="9"/>
  <c r="AN8" i="9"/>
  <c r="AO8" i="9" s="1"/>
  <c r="W8" i="9"/>
  <c r="CY7" i="9"/>
  <c r="CX7" i="9"/>
  <c r="CN7" i="9"/>
  <c r="CM7" i="9"/>
  <c r="CB7" i="9"/>
  <c r="CA7" i="9"/>
  <c r="BQ7" i="9"/>
  <c r="BP7" i="9"/>
  <c r="BE7" i="9"/>
  <c r="BD7" i="9"/>
  <c r="AO7" i="9"/>
  <c r="AN7" i="9"/>
  <c r="X7" i="9"/>
  <c r="W7" i="9"/>
  <c r="CY6" i="9"/>
  <c r="CX6" i="9"/>
  <c r="CN6" i="9"/>
  <c r="CM6" i="9"/>
  <c r="CB6" i="9"/>
  <c r="CA6" i="9"/>
  <c r="BQ6" i="9"/>
  <c r="BP6" i="9"/>
  <c r="BD6" i="9"/>
  <c r="AN6" i="9"/>
  <c r="AO6" i="9" s="1"/>
  <c r="W6" i="9"/>
  <c r="X6" i="9" s="1"/>
  <c r="CX5" i="9"/>
  <c r="CY5" i="9" s="1"/>
  <c r="CM5" i="9"/>
  <c r="CN5" i="9" s="1"/>
  <c r="CA5" i="9"/>
  <c r="BQ5" i="9"/>
  <c r="BP5" i="9"/>
  <c r="BD5" i="9"/>
  <c r="AN5" i="9"/>
  <c r="X5" i="9"/>
  <c r="W5" i="9"/>
  <c r="CY4" i="9"/>
  <c r="CX4" i="9"/>
  <c r="CN4" i="9"/>
  <c r="CM4" i="9"/>
  <c r="CB4" i="9"/>
  <c r="CA4" i="9"/>
  <c r="BQ4" i="9"/>
  <c r="BP4" i="9"/>
  <c r="BD4" i="9"/>
  <c r="AN4" i="9"/>
  <c r="AO4" i="9" s="1"/>
  <c r="W4" i="9"/>
  <c r="X4" i="9" s="1"/>
  <c r="CX3" i="9"/>
  <c r="CN3" i="9"/>
  <c r="CM3" i="9"/>
  <c r="CB3" i="9"/>
  <c r="CA3" i="9"/>
  <c r="BQ3" i="9"/>
  <c r="BP3" i="9"/>
  <c r="BE3" i="9"/>
  <c r="BD3" i="9"/>
  <c r="AN3" i="9"/>
  <c r="W3" i="9"/>
  <c r="X3" i="9" s="1"/>
  <c r="CX35" i="14" l="1"/>
  <c r="CY35" i="14" s="1"/>
  <c r="CM35" i="14"/>
  <c r="CN35" i="14" s="1"/>
  <c r="CA35" i="14"/>
  <c r="CB35" i="14" s="1"/>
  <c r="BP35" i="14"/>
  <c r="BQ35" i="14" s="1"/>
  <c r="BD35" i="14"/>
  <c r="BE35" i="14" s="1"/>
  <c r="AN35" i="14"/>
  <c r="AO35" i="14" s="1"/>
  <c r="W35" i="14"/>
  <c r="X35" i="14" s="1"/>
  <c r="CX34" i="14"/>
  <c r="CY34" i="14" s="1"/>
  <c r="CM34" i="14"/>
  <c r="CN34" i="14" s="1"/>
  <c r="CA34" i="14"/>
  <c r="CB34" i="14" s="1"/>
  <c r="BP34" i="14"/>
  <c r="BQ34" i="14" s="1"/>
  <c r="BD34" i="14"/>
  <c r="AO34" i="14"/>
  <c r="AN34" i="14"/>
  <c r="W34" i="14"/>
  <c r="X34" i="14" s="1"/>
  <c r="CY33" i="14"/>
  <c r="CX33" i="14"/>
  <c r="CM33" i="14"/>
  <c r="CN33" i="14" s="1"/>
  <c r="CB33" i="14"/>
  <c r="CA33" i="14"/>
  <c r="BP33" i="14"/>
  <c r="BD33" i="14"/>
  <c r="BE33" i="14" s="1"/>
  <c r="AN33" i="14"/>
  <c r="W33" i="14"/>
  <c r="X33" i="14" s="1"/>
  <c r="CY32" i="14"/>
  <c r="CM32" i="14"/>
  <c r="CA32" i="14"/>
  <c r="CB32" i="14" s="1"/>
  <c r="BQ32" i="14"/>
  <c r="BP32" i="14"/>
  <c r="BD32" i="14"/>
  <c r="BE32" i="14" s="1"/>
  <c r="AO32" i="14"/>
  <c r="AN32" i="14"/>
  <c r="W32" i="14"/>
  <c r="X32" i="14" s="1"/>
  <c r="CX31" i="14"/>
  <c r="CM31" i="14"/>
  <c r="CN31" i="14" s="1"/>
  <c r="CA31" i="14"/>
  <c r="CB31" i="14" s="1"/>
  <c r="BP31" i="14"/>
  <c r="BQ31" i="14" s="1"/>
  <c r="BD31" i="14"/>
  <c r="BE31" i="14" s="1"/>
  <c r="AN31" i="14"/>
  <c r="AO31" i="14" s="1"/>
  <c r="W31" i="14"/>
  <c r="X31" i="14" s="1"/>
  <c r="CX30" i="14"/>
  <c r="CY30" i="14" s="1"/>
  <c r="CM30" i="14"/>
  <c r="CN30" i="14" s="1"/>
  <c r="CA30" i="14"/>
  <c r="CB30" i="14" s="1"/>
  <c r="BP30" i="14"/>
  <c r="BQ30" i="14" s="1"/>
  <c r="BD30" i="14"/>
  <c r="BE30" i="14" s="1"/>
  <c r="AN30" i="14"/>
  <c r="AO30" i="14" s="1"/>
  <c r="W30" i="14"/>
  <c r="X30" i="14" s="1"/>
  <c r="CX29" i="14"/>
  <c r="CY29" i="14" s="1"/>
  <c r="CM29" i="14"/>
  <c r="CN29" i="14" s="1"/>
  <c r="CA29" i="14"/>
  <c r="CB29" i="14" s="1"/>
  <c r="BP29" i="14"/>
  <c r="BQ29" i="14" s="1"/>
  <c r="BD29" i="14"/>
  <c r="BE29" i="14" s="1"/>
  <c r="AN29" i="14"/>
  <c r="AO29" i="14" s="1"/>
  <c r="W29" i="14"/>
  <c r="X29" i="14" s="1"/>
  <c r="CX28" i="14"/>
  <c r="CY28" i="14" s="1"/>
  <c r="CM28" i="14"/>
  <c r="CN28" i="14" s="1"/>
  <c r="CA28" i="14"/>
  <c r="CB28" i="14" s="1"/>
  <c r="BP28" i="14"/>
  <c r="BQ28" i="14" s="1"/>
  <c r="BD28" i="14"/>
  <c r="BE28" i="14" s="1"/>
  <c r="AN28" i="14"/>
  <c r="AO28" i="14" s="1"/>
  <c r="W28" i="14"/>
  <c r="X28" i="14" s="1"/>
  <c r="CX27" i="14"/>
  <c r="CY27" i="14" s="1"/>
  <c r="CM27" i="14"/>
  <c r="CN27" i="14" s="1"/>
  <c r="CA27" i="14"/>
  <c r="CB27" i="14" s="1"/>
  <c r="BP27" i="14"/>
  <c r="BQ27" i="14" s="1"/>
  <c r="BD27" i="14"/>
  <c r="BE27" i="14" s="1"/>
  <c r="AN27" i="14"/>
  <c r="AO27" i="14" s="1"/>
  <c r="W27" i="14"/>
  <c r="X27" i="14" s="1"/>
  <c r="CX26" i="14"/>
  <c r="CY26" i="14" s="1"/>
  <c r="CM26" i="14"/>
  <c r="CN26" i="14" s="1"/>
  <c r="CA26" i="14"/>
  <c r="CB26" i="14" s="1"/>
  <c r="BP26" i="14"/>
  <c r="BQ26" i="14" s="1"/>
  <c r="BD26" i="14"/>
  <c r="BE26" i="14" s="1"/>
  <c r="AN26" i="14"/>
  <c r="AO26" i="14" s="1"/>
  <c r="W26" i="14"/>
  <c r="X26" i="14" s="1"/>
  <c r="CX25" i="14"/>
  <c r="CY25" i="14" s="1"/>
  <c r="CM25" i="14"/>
  <c r="CN25" i="14" s="1"/>
  <c r="CA25" i="14"/>
  <c r="CB25" i="14" s="1"/>
  <c r="BP25" i="14"/>
  <c r="BQ25" i="14" s="1"/>
  <c r="BD25" i="14"/>
  <c r="BE25" i="14" s="1"/>
  <c r="AN25" i="14"/>
  <c r="AO25" i="14" s="1"/>
  <c r="W25" i="14"/>
  <c r="X25" i="14" s="1"/>
  <c r="CX24" i="14"/>
  <c r="CY24" i="14" s="1"/>
  <c r="CM24" i="14"/>
  <c r="CN24" i="14" s="1"/>
  <c r="CA24" i="14"/>
  <c r="BP24" i="14"/>
  <c r="BD24" i="14"/>
  <c r="BE24" i="14" s="1"/>
  <c r="AN24" i="14"/>
  <c r="AO24" i="14" s="1"/>
  <c r="W24" i="14"/>
  <c r="X24" i="14" s="1"/>
  <c r="CX23" i="14"/>
  <c r="CY23" i="14" s="1"/>
  <c r="CM23" i="14"/>
  <c r="CN23" i="14" s="1"/>
  <c r="CA23" i="14"/>
  <c r="CB23" i="14" s="1"/>
  <c r="BP23" i="14"/>
  <c r="BQ23" i="14" s="1"/>
  <c r="BD23" i="14"/>
  <c r="BE23" i="14" s="1"/>
  <c r="AN23" i="14"/>
  <c r="AO23" i="14" s="1"/>
  <c r="W23" i="14"/>
  <c r="X23" i="14" s="1"/>
  <c r="CX22" i="14"/>
  <c r="CY22" i="14" s="1"/>
  <c r="CM22" i="14"/>
  <c r="CN22" i="14" s="1"/>
  <c r="CA22" i="14"/>
  <c r="CB22" i="14" s="1"/>
  <c r="BP22" i="14"/>
  <c r="BQ22" i="14" s="1"/>
  <c r="BD22" i="14"/>
  <c r="BE22" i="14" s="1"/>
  <c r="AN22" i="14"/>
  <c r="AO22" i="14" s="1"/>
  <c r="W22" i="14"/>
  <c r="X22" i="14" s="1"/>
  <c r="CX21" i="14"/>
  <c r="CY21" i="14" s="1"/>
  <c r="CM21" i="14"/>
  <c r="CN21" i="14" s="1"/>
  <c r="CC21" i="14"/>
  <c r="BY21" i="14"/>
  <c r="BU21" i="14"/>
  <c r="BS21" i="14"/>
  <c r="BR21" i="14"/>
  <c r="CA21" i="14" s="1"/>
  <c r="CB21" i="14" s="1"/>
  <c r="BQ21" i="14"/>
  <c r="BP21" i="14"/>
  <c r="BC21" i="14"/>
  <c r="BB21" i="14"/>
  <c r="BA21" i="14"/>
  <c r="AZ21" i="14"/>
  <c r="AX21" i="14"/>
  <c r="AU21" i="14"/>
  <c r="AT21" i="14"/>
  <c r="AS21" i="14"/>
  <c r="AR21" i="14"/>
  <c r="AP21" i="14"/>
  <c r="BD21" i="14" s="1"/>
  <c r="BE21" i="14" s="1"/>
  <c r="AO21" i="14"/>
  <c r="AN21" i="14"/>
  <c r="V21" i="14"/>
  <c r="W21" i="14" s="1"/>
  <c r="X21" i="14" s="1"/>
  <c r="CX20" i="14"/>
  <c r="CY20" i="14" s="1"/>
  <c r="CM20" i="14"/>
  <c r="CN20" i="14" s="1"/>
  <c r="CC20" i="14"/>
  <c r="BY20" i="14"/>
  <c r="BU20" i="14"/>
  <c r="BS20" i="14"/>
  <c r="BR20" i="14"/>
  <c r="CA20" i="14" s="1"/>
  <c r="CB20" i="14" s="1"/>
  <c r="BQ20" i="14"/>
  <c r="BP20" i="14"/>
  <c r="BC20" i="14"/>
  <c r="BB20" i="14"/>
  <c r="BA20" i="14"/>
  <c r="AZ20" i="14"/>
  <c r="AX20" i="14"/>
  <c r="AU20" i="14"/>
  <c r="AT20" i="14"/>
  <c r="AS20" i="14"/>
  <c r="AR20" i="14"/>
  <c r="AP20" i="14"/>
  <c r="BD20" i="14" s="1"/>
  <c r="BE20" i="14" s="1"/>
  <c r="AO20" i="14"/>
  <c r="AN20" i="14"/>
  <c r="V20" i="14"/>
  <c r="W20" i="14" s="1"/>
  <c r="X20" i="14" s="1"/>
  <c r="CX19" i="14"/>
  <c r="CY19" i="14" s="1"/>
  <c r="CM19" i="14"/>
  <c r="CN19" i="14" s="1"/>
  <c r="CC19" i="14"/>
  <c r="BY19" i="14"/>
  <c r="BU19" i="14"/>
  <c r="BS19" i="14"/>
  <c r="BR19" i="14"/>
  <c r="CA19" i="14" s="1"/>
  <c r="CB19" i="14" s="1"/>
  <c r="BQ19" i="14"/>
  <c r="BP19" i="14"/>
  <c r="BC19" i="14"/>
  <c r="BB19" i="14"/>
  <c r="BA19" i="14"/>
  <c r="AZ19" i="14"/>
  <c r="AX19" i="14"/>
  <c r="AU19" i="14"/>
  <c r="AT19" i="14"/>
  <c r="AS19" i="14"/>
  <c r="AR19" i="14"/>
  <c r="AP19" i="14"/>
  <c r="BD19" i="14" s="1"/>
  <c r="BE19" i="14" s="1"/>
  <c r="AO19" i="14"/>
  <c r="AN19" i="14"/>
  <c r="V19" i="14"/>
  <c r="W19" i="14" s="1"/>
  <c r="X19" i="14" s="1"/>
  <c r="CX18" i="14"/>
  <c r="CY18" i="14" s="1"/>
  <c r="CM18" i="14"/>
  <c r="CN18" i="14" s="1"/>
  <c r="CC18" i="14"/>
  <c r="BY18" i="14"/>
  <c r="BU18" i="14"/>
  <c r="BS18" i="14"/>
  <c r="BR18" i="14"/>
  <c r="CA18" i="14" s="1"/>
  <c r="CB18" i="14" s="1"/>
  <c r="BQ18" i="14"/>
  <c r="BP18" i="14"/>
  <c r="BC18" i="14"/>
  <c r="BB18" i="14"/>
  <c r="BA18" i="14"/>
  <c r="AZ18" i="14"/>
  <c r="AX18" i="14"/>
  <c r="AU18" i="14"/>
  <c r="AT18" i="14"/>
  <c r="AS18" i="14"/>
  <c r="AR18" i="14"/>
  <c r="AP18" i="14"/>
  <c r="BD18" i="14" s="1"/>
  <c r="BE18" i="14" s="1"/>
  <c r="AO18" i="14"/>
  <c r="AN18" i="14"/>
  <c r="V18" i="14"/>
  <c r="W18" i="14" s="1"/>
  <c r="X18" i="14" s="1"/>
  <c r="CX17" i="14"/>
  <c r="CY17" i="14" s="1"/>
  <c r="CM17" i="14"/>
  <c r="CN17" i="14" s="1"/>
  <c r="CA17" i="14"/>
  <c r="CB17" i="14" s="1"/>
  <c r="BP17" i="14"/>
  <c r="BQ17" i="14" s="1"/>
  <c r="BD17" i="14"/>
  <c r="BE17" i="14" s="1"/>
  <c r="AN17" i="14"/>
  <c r="X17" i="14"/>
  <c r="W17" i="14"/>
  <c r="CY16" i="14"/>
  <c r="CX16" i="14"/>
  <c r="CM16" i="14"/>
  <c r="CA16" i="14"/>
  <c r="CB16" i="14" s="1"/>
  <c r="BP16" i="14"/>
  <c r="BQ16" i="14" s="1"/>
  <c r="BD16" i="14"/>
  <c r="BE16" i="14" s="1"/>
  <c r="AN16" i="14"/>
  <c r="AO16" i="14" s="1"/>
  <c r="W16" i="14"/>
  <c r="CY15" i="14"/>
  <c r="CX15" i="14"/>
  <c r="CN15" i="14"/>
  <c r="CM15" i="14"/>
  <c r="CB15" i="14"/>
  <c r="CA15" i="14"/>
  <c r="BQ15" i="14"/>
  <c r="BP15" i="14"/>
  <c r="BE15" i="14"/>
  <c r="BD15" i="14"/>
  <c r="AN15" i="14"/>
  <c r="W15" i="14"/>
  <c r="X15" i="14" s="1"/>
  <c r="CX14" i="14"/>
  <c r="CY14" i="14" s="1"/>
  <c r="CM14" i="14"/>
  <c r="CN14" i="14" s="1"/>
  <c r="CA14" i="14"/>
  <c r="CB14" i="14" s="1"/>
  <c r="BP14" i="14"/>
  <c r="BQ14" i="14" s="1"/>
  <c r="BD14" i="14"/>
  <c r="BE14" i="14" s="1"/>
  <c r="AN14" i="14"/>
  <c r="X14" i="14"/>
  <c r="W14" i="14"/>
  <c r="CY13" i="14"/>
  <c r="CX13" i="14"/>
  <c r="CN13" i="14"/>
  <c r="CM13" i="14"/>
  <c r="CA13" i="14"/>
  <c r="BP13" i="14"/>
  <c r="BQ13" i="14" s="1"/>
  <c r="BD13" i="14"/>
  <c r="AO13" i="14"/>
  <c r="AN13" i="14"/>
  <c r="W13" i="14"/>
  <c r="CX12" i="14"/>
  <c r="CY12" i="14" s="1"/>
  <c r="CM12" i="14"/>
  <c r="CN12" i="14" s="1"/>
  <c r="CA12" i="14"/>
  <c r="BQ12" i="14"/>
  <c r="BP12" i="14"/>
  <c r="BE12" i="14"/>
  <c r="BD12" i="14"/>
  <c r="AO12" i="14"/>
  <c r="AN12" i="14"/>
  <c r="X12" i="14"/>
  <c r="W12" i="14"/>
  <c r="CY11" i="14"/>
  <c r="CX11" i="14"/>
  <c r="CN11" i="14"/>
  <c r="CM11" i="14"/>
  <c r="CB11" i="14"/>
  <c r="CA11" i="14"/>
  <c r="BQ11" i="14"/>
  <c r="BP11" i="14"/>
  <c r="BE11" i="14"/>
  <c r="BD11" i="14"/>
  <c r="AO11" i="14"/>
  <c r="AN11" i="14"/>
  <c r="W11" i="14"/>
  <c r="CX10" i="14"/>
  <c r="CY10" i="14" s="1"/>
  <c r="CM10" i="14"/>
  <c r="CN10" i="14" s="1"/>
  <c r="CA10" i="14"/>
  <c r="BP10" i="14"/>
  <c r="BD10" i="14"/>
  <c r="AO10" i="14"/>
  <c r="AN10" i="14"/>
  <c r="X10" i="14"/>
  <c r="W10" i="14"/>
  <c r="CY9" i="14"/>
  <c r="CX9" i="14"/>
  <c r="CM9" i="14"/>
  <c r="CA9" i="14"/>
  <c r="BQ9" i="14"/>
  <c r="BP9" i="14"/>
  <c r="BD9" i="14"/>
  <c r="AN9" i="14"/>
  <c r="W9" i="14"/>
  <c r="CX8" i="14"/>
  <c r="CY8" i="14" s="1"/>
  <c r="CM8" i="14"/>
  <c r="CN8" i="14" s="1"/>
  <c r="CA8" i="14"/>
  <c r="CB8" i="14" s="1"/>
  <c r="BP8" i="14"/>
  <c r="BQ8" i="14" s="1"/>
  <c r="BD8" i="14"/>
  <c r="BE8" i="14" s="1"/>
  <c r="AN8" i="14"/>
  <c r="AO8" i="14" s="1"/>
  <c r="W8" i="14"/>
  <c r="CY7" i="14"/>
  <c r="CX7" i="14"/>
  <c r="CN7" i="14"/>
  <c r="CM7" i="14"/>
  <c r="CB7" i="14"/>
  <c r="CA7" i="14"/>
  <c r="BQ7" i="14"/>
  <c r="BP7" i="14"/>
  <c r="BE7" i="14"/>
  <c r="BD7" i="14"/>
  <c r="AO7" i="14"/>
  <c r="AN7" i="14"/>
  <c r="X7" i="14"/>
  <c r="W7" i="14"/>
  <c r="CY6" i="14"/>
  <c r="CX6" i="14"/>
  <c r="CM6" i="14"/>
  <c r="CA6" i="14"/>
  <c r="CB6" i="14" s="1"/>
  <c r="BP6" i="14"/>
  <c r="BQ6" i="14" s="1"/>
  <c r="BD6" i="14"/>
  <c r="AO6" i="14"/>
  <c r="AN6" i="14"/>
  <c r="X6" i="14"/>
  <c r="W6" i="14"/>
  <c r="CY5" i="14"/>
  <c r="CX5" i="14"/>
  <c r="CN5" i="14"/>
  <c r="CM5" i="14"/>
  <c r="CB5" i="14"/>
  <c r="CA5" i="14"/>
  <c r="BQ5" i="14"/>
  <c r="BP5" i="14"/>
  <c r="BD5" i="14"/>
  <c r="AN5" i="14"/>
  <c r="AO5" i="14" s="1"/>
  <c r="W5" i="14"/>
  <c r="X5" i="14" s="1"/>
  <c r="CX4" i="14"/>
  <c r="CY4" i="14" s="1"/>
  <c r="CM4" i="14"/>
  <c r="CN4" i="14" s="1"/>
  <c r="CA4" i="14"/>
  <c r="CB4" i="14" s="1"/>
  <c r="BP4" i="14"/>
  <c r="BQ4" i="14" s="1"/>
  <c r="BD4" i="14"/>
  <c r="AO4" i="14"/>
  <c r="AN4" i="14"/>
  <c r="X4" i="14"/>
  <c r="W4" i="14"/>
  <c r="CX3" i="14"/>
  <c r="CM3" i="14"/>
  <c r="CN3" i="14" s="1"/>
  <c r="CA3" i="14"/>
  <c r="CB3" i="14" s="1"/>
  <c r="BP3" i="14"/>
  <c r="BQ3" i="14" s="1"/>
  <c r="BD3" i="14"/>
  <c r="BE3" i="14" s="1"/>
  <c r="AN3" i="14"/>
  <c r="X3" i="14"/>
  <c r="W3" i="14"/>
  <c r="CX14" i="8"/>
  <c r="CY14" i="8" s="1"/>
  <c r="CM14" i="8"/>
  <c r="CN14" i="8" s="1"/>
  <c r="CA14" i="8"/>
  <c r="CB14" i="8" s="1"/>
  <c r="BP14" i="8"/>
  <c r="BQ14" i="8" s="1"/>
  <c r="BD14" i="8"/>
  <c r="BE14" i="8" s="1"/>
  <c r="AN14" i="8"/>
  <c r="X14" i="8"/>
  <c r="W14" i="8"/>
  <c r="CX13" i="8"/>
  <c r="CY13" i="8" s="1"/>
  <c r="CN13" i="8"/>
  <c r="CM13" i="8"/>
  <c r="CA13" i="8"/>
  <c r="CB13" i="8" s="1"/>
  <c r="BQ13" i="8"/>
  <c r="BP13" i="8"/>
  <c r="BD13" i="8"/>
  <c r="AN13" i="8"/>
  <c r="AO13" i="8" s="1"/>
  <c r="W13" i="8"/>
  <c r="CX12" i="8"/>
  <c r="CY12" i="8" s="1"/>
  <c r="CN12" i="8"/>
  <c r="CM12" i="8"/>
  <c r="CA12" i="8"/>
  <c r="BP12" i="8"/>
  <c r="BQ12" i="8" s="1"/>
  <c r="BD12" i="8"/>
  <c r="BE12" i="8" s="1"/>
  <c r="AN12" i="8"/>
  <c r="AO12" i="8" s="1"/>
  <c r="W12" i="8"/>
  <c r="X12" i="8" s="1"/>
  <c r="CX11" i="8"/>
  <c r="CY11" i="8" s="1"/>
  <c r="CM11" i="8"/>
  <c r="CN11" i="8" s="1"/>
  <c r="CA11" i="8"/>
  <c r="CB11" i="8" s="1"/>
  <c r="BP11" i="8"/>
  <c r="BQ11" i="8" s="1"/>
  <c r="BD11" i="8"/>
  <c r="BE11" i="8" s="1"/>
  <c r="AN11" i="8"/>
  <c r="AO11" i="8" s="1"/>
  <c r="W11" i="8"/>
  <c r="CY10" i="8"/>
  <c r="CX10" i="8"/>
  <c r="CM10" i="8"/>
  <c r="CN10" i="8" s="1"/>
  <c r="CA10" i="8"/>
  <c r="BP10" i="8"/>
  <c r="BD10" i="8"/>
  <c r="AN10" i="8"/>
  <c r="AO10" i="8" s="1"/>
  <c r="W10" i="8"/>
  <c r="X10" i="8" s="1"/>
  <c r="CX9" i="8"/>
  <c r="CM9" i="8"/>
  <c r="CA9" i="8"/>
  <c r="BP9" i="8"/>
  <c r="BQ9" i="8" s="1"/>
  <c r="BD9" i="8"/>
  <c r="AN9" i="8"/>
  <c r="W9" i="8"/>
  <c r="CX8" i="8"/>
  <c r="CY8" i="8" s="1"/>
  <c r="CM8" i="8"/>
  <c r="CN8" i="8" s="1"/>
  <c r="CA8" i="8"/>
  <c r="CB8" i="8" s="1"/>
  <c r="BP8" i="8"/>
  <c r="BQ8" i="8" s="1"/>
  <c r="BD8" i="8"/>
  <c r="BE8" i="8" s="1"/>
  <c r="AN8" i="8"/>
  <c r="AO8" i="8" s="1"/>
  <c r="W8" i="8"/>
  <c r="CY7" i="8"/>
  <c r="CX7" i="8"/>
  <c r="CM7" i="8"/>
  <c r="CN7" i="8" s="1"/>
  <c r="CB7" i="8"/>
  <c r="CA7" i="8"/>
  <c r="BP7" i="8"/>
  <c r="BQ7" i="8" s="1"/>
  <c r="BE7" i="8"/>
  <c r="BD7" i="8"/>
  <c r="AN7" i="8"/>
  <c r="AO7" i="8" s="1"/>
  <c r="X7" i="8"/>
  <c r="W7" i="8"/>
  <c r="CX6" i="8"/>
  <c r="CY6" i="8" s="1"/>
  <c r="CN6" i="8"/>
  <c r="CM6" i="8"/>
  <c r="CA6" i="8"/>
  <c r="CB6" i="8" s="1"/>
  <c r="BQ6" i="8"/>
  <c r="BP6" i="8"/>
  <c r="BD6" i="8"/>
  <c r="AN6" i="8"/>
  <c r="AO6" i="8" s="1"/>
  <c r="W6" i="8"/>
  <c r="X6" i="8" s="1"/>
  <c r="CX5" i="8"/>
  <c r="CY5" i="8" s="1"/>
  <c r="CM5" i="8"/>
  <c r="CN5" i="8" s="1"/>
  <c r="CA5" i="8"/>
  <c r="CB5" i="8" s="1"/>
  <c r="BP5" i="8"/>
  <c r="BQ5" i="8" s="1"/>
  <c r="BD5" i="8"/>
  <c r="AO5" i="8"/>
  <c r="AN5" i="8"/>
  <c r="W5" i="8"/>
  <c r="X5" i="8" s="1"/>
  <c r="CX4" i="8"/>
  <c r="CM4" i="8"/>
  <c r="CN4" i="8" s="1"/>
  <c r="CA4" i="8"/>
  <c r="CB4" i="8" s="1"/>
  <c r="BP4" i="8"/>
  <c r="BQ4" i="8" s="1"/>
  <c r="BD4" i="8"/>
  <c r="AO4" i="8"/>
  <c r="AN4" i="8"/>
  <c r="W4" i="8"/>
  <c r="X4" i="8" s="1"/>
  <c r="CX3" i="8"/>
  <c r="CM3" i="8"/>
  <c r="CN3" i="8" s="1"/>
  <c r="CA3" i="8"/>
  <c r="BQ3" i="8"/>
  <c r="BP3" i="8"/>
  <c r="BD3" i="8"/>
  <c r="BE3" i="8" s="1"/>
  <c r="AN3" i="8"/>
  <c r="W3" i="8"/>
  <c r="X3" i="8" s="1"/>
  <c r="CX28" i="13" l="1"/>
  <c r="CY28" i="13" s="1"/>
  <c r="CM28" i="13"/>
  <c r="CN28" i="13" s="1"/>
  <c r="CA28" i="13"/>
  <c r="CB28" i="13" s="1"/>
  <c r="BP28" i="13"/>
  <c r="BQ28" i="13" s="1"/>
  <c r="BD28" i="13"/>
  <c r="BE28" i="13" s="1"/>
  <c r="AN28" i="13"/>
  <c r="AO28" i="13" s="1"/>
  <c r="W28" i="13"/>
  <c r="X28" i="13" s="1"/>
  <c r="CX27" i="13"/>
  <c r="CY27" i="13" s="1"/>
  <c r="CM27" i="13"/>
  <c r="CN27" i="13" s="1"/>
  <c r="CA27" i="13"/>
  <c r="CB27" i="13" s="1"/>
  <c r="BP27" i="13"/>
  <c r="BQ27" i="13" s="1"/>
  <c r="BD27" i="13"/>
  <c r="BE27" i="13" s="1"/>
  <c r="AN27" i="13"/>
  <c r="AO27" i="13" s="1"/>
  <c r="W27" i="13"/>
  <c r="X27" i="13" s="1"/>
  <c r="CX26" i="13"/>
  <c r="CY26" i="13" s="1"/>
  <c r="CM26" i="13"/>
  <c r="CN26" i="13" s="1"/>
  <c r="CA26" i="13"/>
  <c r="CB26" i="13" s="1"/>
  <c r="BP26" i="13"/>
  <c r="BE26" i="13"/>
  <c r="BD26" i="13"/>
  <c r="AO26" i="13"/>
  <c r="AN26" i="13"/>
  <c r="X26" i="13"/>
  <c r="W26" i="13"/>
  <c r="CX25" i="13"/>
  <c r="CM25" i="13"/>
  <c r="CN25" i="13" s="1"/>
  <c r="CA25" i="13"/>
  <c r="CB25" i="13" s="1"/>
  <c r="BP25" i="13"/>
  <c r="BE25" i="13"/>
  <c r="BD25" i="13"/>
  <c r="AO25" i="13"/>
  <c r="AN25" i="13"/>
  <c r="X25" i="13"/>
  <c r="W25" i="13"/>
  <c r="CY24" i="13"/>
  <c r="CX24" i="13"/>
  <c r="CN24" i="13"/>
  <c r="CM24" i="13"/>
  <c r="CB24" i="13"/>
  <c r="CA24" i="13"/>
  <c r="BQ24" i="13"/>
  <c r="BP24" i="13"/>
  <c r="BE24" i="13"/>
  <c r="BD24" i="13"/>
  <c r="AO24" i="13"/>
  <c r="AN24" i="13"/>
  <c r="X24" i="13"/>
  <c r="W24" i="13"/>
  <c r="CY23" i="13"/>
  <c r="CX23" i="13"/>
  <c r="CN23" i="13"/>
  <c r="CM23" i="13"/>
  <c r="CB23" i="13"/>
  <c r="CA23" i="13"/>
  <c r="BQ23" i="13"/>
  <c r="BP23" i="13"/>
  <c r="BE23" i="13"/>
  <c r="BD23" i="13"/>
  <c r="AO23" i="13"/>
  <c r="AN23" i="13"/>
  <c r="X23" i="13"/>
  <c r="W23" i="13"/>
  <c r="CY22" i="13"/>
  <c r="CX22" i="13"/>
  <c r="CN22" i="13"/>
  <c r="CM22" i="13"/>
  <c r="CB22" i="13"/>
  <c r="CA22" i="13"/>
  <c r="BQ22" i="13"/>
  <c r="BP22" i="13"/>
  <c r="BE22" i="13"/>
  <c r="BD22" i="13"/>
  <c r="AO22" i="13"/>
  <c r="AN22" i="13"/>
  <c r="X22" i="13"/>
  <c r="W22" i="13"/>
  <c r="CY21" i="13"/>
  <c r="CX21" i="13"/>
  <c r="CN21" i="13"/>
  <c r="CM21" i="13"/>
  <c r="CA21" i="13"/>
  <c r="BP21" i="13"/>
  <c r="BQ21" i="13" s="1"/>
  <c r="BD21" i="13"/>
  <c r="BE21" i="13" s="1"/>
  <c r="AN21" i="13"/>
  <c r="AO21" i="13" s="1"/>
  <c r="W21" i="13"/>
  <c r="X21" i="13" s="1"/>
  <c r="CX20" i="13"/>
  <c r="CN20" i="13"/>
  <c r="CM20" i="13"/>
  <c r="CB20" i="13"/>
  <c r="CA20" i="13"/>
  <c r="BQ20" i="13"/>
  <c r="BP20" i="13"/>
  <c r="BE20" i="13"/>
  <c r="BD20" i="13"/>
  <c r="AO20" i="13"/>
  <c r="AN20" i="13"/>
  <c r="W20" i="13"/>
  <c r="CX19" i="13"/>
  <c r="CY19" i="13" s="1"/>
  <c r="CM19" i="13"/>
  <c r="CN19" i="13" s="1"/>
  <c r="CA19" i="13"/>
  <c r="CB19" i="13" s="1"/>
  <c r="BP19" i="13"/>
  <c r="BQ19" i="13" s="1"/>
  <c r="BD19" i="13"/>
  <c r="BE19" i="13" s="1"/>
  <c r="AN19" i="13"/>
  <c r="W19" i="13"/>
  <c r="CX18" i="13"/>
  <c r="CY18" i="13" s="1"/>
  <c r="CM18" i="13"/>
  <c r="CN18" i="13" s="1"/>
  <c r="CA18" i="13"/>
  <c r="CB18" i="13" s="1"/>
  <c r="BP18" i="13"/>
  <c r="BQ18" i="13" s="1"/>
  <c r="BD18" i="13"/>
  <c r="BE18" i="13" s="1"/>
  <c r="AN18" i="13"/>
  <c r="AO18" i="13" s="1"/>
  <c r="W18" i="13"/>
  <c r="X18" i="13" s="1"/>
  <c r="CX17" i="13"/>
  <c r="CY17" i="13" s="1"/>
  <c r="CM17" i="13"/>
  <c r="CN17" i="13" s="1"/>
  <c r="CA17" i="13"/>
  <c r="CB17" i="13" s="1"/>
  <c r="BP17" i="13"/>
  <c r="BQ17" i="13" s="1"/>
  <c r="BD17" i="13"/>
  <c r="BE17" i="13" s="1"/>
  <c r="AN17" i="13"/>
  <c r="AO17" i="13" s="1"/>
  <c r="W17" i="13"/>
  <c r="CY16" i="13"/>
  <c r="CX16" i="13"/>
  <c r="CN16" i="13"/>
  <c r="CM16" i="13"/>
  <c r="CB16" i="13"/>
  <c r="CA16" i="13"/>
  <c r="BQ16" i="13"/>
  <c r="BP16" i="13"/>
  <c r="BE16" i="13"/>
  <c r="BD16" i="13"/>
  <c r="AO16" i="13"/>
  <c r="AN16" i="13"/>
  <c r="X16" i="13"/>
  <c r="W16" i="13"/>
  <c r="CY15" i="13"/>
  <c r="CX15" i="13"/>
  <c r="CN15" i="13"/>
  <c r="CM15" i="13"/>
  <c r="CB15" i="13"/>
  <c r="CA15" i="13"/>
  <c r="BQ15" i="13"/>
  <c r="BP15" i="13"/>
  <c r="BD15" i="13"/>
  <c r="AN15" i="13"/>
  <c r="AO15" i="13" s="1"/>
  <c r="W15" i="13"/>
  <c r="X15" i="13" s="1"/>
  <c r="CX14" i="13"/>
  <c r="CY14" i="13" s="1"/>
  <c r="CM14" i="13"/>
  <c r="CN14" i="13" s="1"/>
  <c r="CA14" i="13"/>
  <c r="CB14" i="13" s="1"/>
  <c r="BP14" i="13"/>
  <c r="BQ14" i="13" s="1"/>
  <c r="BD14" i="13"/>
  <c r="BE14" i="13" s="1"/>
  <c r="AN14" i="13"/>
  <c r="AO14" i="13" s="1"/>
  <c r="W14" i="13"/>
  <c r="X14" i="13" s="1"/>
  <c r="CX13" i="13"/>
  <c r="CY13" i="13" s="1"/>
  <c r="CM13" i="13"/>
  <c r="CN13" i="13" s="1"/>
  <c r="CA13" i="13"/>
  <c r="CB13" i="13" s="1"/>
  <c r="BP13" i="13"/>
  <c r="BQ13" i="13" s="1"/>
  <c r="BD13" i="13"/>
  <c r="BE13" i="13" s="1"/>
  <c r="AN13" i="13"/>
  <c r="AO13" i="13" s="1"/>
  <c r="W13" i="13"/>
  <c r="X13" i="13" s="1"/>
  <c r="CX12" i="13"/>
  <c r="CY12" i="13" s="1"/>
  <c r="CM12" i="13"/>
  <c r="CN12" i="13" s="1"/>
  <c r="CA12" i="13"/>
  <c r="CB12" i="13" s="1"/>
  <c r="BP12" i="13"/>
  <c r="BQ12" i="13" s="1"/>
  <c r="BD12" i="13"/>
  <c r="BE12" i="13" s="1"/>
  <c r="AN12" i="13"/>
  <c r="AO12" i="13" s="1"/>
  <c r="W12" i="13"/>
  <c r="X12" i="13" s="1"/>
  <c r="CX11" i="13"/>
  <c r="CY11" i="13" s="1"/>
  <c r="CM11" i="13"/>
  <c r="CN11" i="13" s="1"/>
  <c r="CA11" i="13"/>
  <c r="CB11" i="13" s="1"/>
  <c r="BP11" i="13"/>
  <c r="BQ11" i="13" s="1"/>
  <c r="BD11" i="13"/>
  <c r="BE11" i="13" s="1"/>
  <c r="AN11" i="13"/>
  <c r="AO11" i="13" s="1"/>
  <c r="W11" i="13"/>
  <c r="CY10" i="13"/>
  <c r="CX10" i="13"/>
  <c r="CN10" i="13"/>
  <c r="CM10" i="13"/>
  <c r="CA10" i="13"/>
  <c r="BP10" i="13"/>
  <c r="BD10" i="13"/>
  <c r="AN10" i="13"/>
  <c r="AO10" i="13" s="1"/>
  <c r="W10" i="13"/>
  <c r="X10" i="13" s="1"/>
  <c r="CX9" i="13"/>
  <c r="CY9" i="13" s="1"/>
  <c r="CM9" i="13"/>
  <c r="CA9" i="13"/>
  <c r="BP9" i="13"/>
  <c r="BQ9" i="13" s="1"/>
  <c r="BD9" i="13"/>
  <c r="AN9" i="13"/>
  <c r="W9" i="13"/>
  <c r="CY8" i="13"/>
  <c r="CX8" i="13"/>
  <c r="CN8" i="13"/>
  <c r="CM8" i="13"/>
  <c r="CB8" i="13"/>
  <c r="CA8" i="13"/>
  <c r="BQ8" i="13"/>
  <c r="BP8" i="13"/>
  <c r="BE8" i="13"/>
  <c r="BD8" i="13"/>
  <c r="AO8" i="13"/>
  <c r="AN8" i="13"/>
  <c r="W8" i="13"/>
  <c r="CX7" i="13"/>
  <c r="CY7" i="13" s="1"/>
  <c r="CM7" i="13"/>
  <c r="CN7" i="13" s="1"/>
  <c r="CA7" i="13"/>
  <c r="CB7" i="13" s="1"/>
  <c r="BP7" i="13"/>
  <c r="BQ7" i="13" s="1"/>
  <c r="BD7" i="13"/>
  <c r="BE7" i="13" s="1"/>
  <c r="AN7" i="13"/>
  <c r="AO7" i="13" s="1"/>
  <c r="W7" i="13"/>
  <c r="X7" i="13" s="1"/>
  <c r="CX6" i="13"/>
  <c r="CY6" i="13" s="1"/>
  <c r="CM6" i="13"/>
  <c r="CN6" i="13" s="1"/>
  <c r="CA6" i="13"/>
  <c r="CB6" i="13" s="1"/>
  <c r="BP6" i="13"/>
  <c r="BQ6" i="13" s="1"/>
  <c r="BD6" i="13"/>
  <c r="AO6" i="13"/>
  <c r="AN6" i="13"/>
  <c r="X6" i="13"/>
  <c r="W6" i="13"/>
  <c r="CY5" i="13"/>
  <c r="CX5" i="13"/>
  <c r="CN5" i="13"/>
  <c r="CM5" i="13"/>
  <c r="CB5" i="13"/>
  <c r="CA5" i="13"/>
  <c r="BQ5" i="13"/>
  <c r="BP5" i="13"/>
  <c r="BD5" i="13"/>
  <c r="AN5" i="13"/>
  <c r="AO5" i="13" s="1"/>
  <c r="W5" i="13"/>
  <c r="X5" i="13" s="1"/>
  <c r="CX4" i="13"/>
  <c r="CY4" i="13" s="1"/>
  <c r="CM4" i="13"/>
  <c r="CN4" i="13" s="1"/>
  <c r="CA4" i="13"/>
  <c r="CB4" i="13" s="1"/>
  <c r="BP4" i="13"/>
  <c r="BQ4" i="13" s="1"/>
  <c r="BD4" i="13"/>
  <c r="AO4" i="13"/>
  <c r="AN4" i="13"/>
  <c r="X4" i="13"/>
  <c r="W4" i="13"/>
  <c r="CX3" i="13"/>
  <c r="CM3" i="13"/>
  <c r="CN3" i="13" s="1"/>
  <c r="CA3" i="13"/>
  <c r="CB3" i="13" s="1"/>
  <c r="BP3" i="13"/>
  <c r="BQ3" i="13" s="1"/>
  <c r="BD3" i="13"/>
  <c r="BE3" i="13" s="1"/>
  <c r="AN3" i="13"/>
  <c r="X3" i="13"/>
  <c r="W3" i="13"/>
  <c r="CX11" i="12" l="1"/>
  <c r="CY11" i="12" s="1"/>
  <c r="CM11" i="12"/>
  <c r="CN11" i="12" s="1"/>
  <c r="CA11" i="12"/>
  <c r="CB11" i="12" s="1"/>
  <c r="BP11" i="12"/>
  <c r="BQ11" i="12" s="1"/>
  <c r="BD11" i="12"/>
  <c r="BE11" i="12" s="1"/>
  <c r="AN11" i="12"/>
  <c r="AO11" i="12" s="1"/>
  <c r="W11" i="12"/>
  <c r="X11" i="12" s="1"/>
  <c r="CX10" i="12"/>
  <c r="CY10" i="12" s="1"/>
  <c r="CM10" i="12"/>
  <c r="CN10" i="12" s="1"/>
  <c r="CA10" i="12"/>
  <c r="CB10" i="12" s="1"/>
  <c r="BP10" i="12"/>
  <c r="BQ10" i="12" s="1"/>
  <c r="BD10" i="12"/>
  <c r="BE10" i="12" s="1"/>
  <c r="AN10" i="12"/>
  <c r="AO10" i="12" s="1"/>
  <c r="W10" i="12"/>
  <c r="X10" i="12" s="1"/>
  <c r="CX9" i="12"/>
  <c r="CY9" i="12" s="1"/>
  <c r="CN9" i="12"/>
  <c r="CM9" i="12"/>
  <c r="CA9" i="12"/>
  <c r="CB9" i="12" s="1"/>
  <c r="BP9" i="12"/>
  <c r="BQ9" i="12" s="1"/>
  <c r="BD9" i="12"/>
  <c r="BE9" i="12" s="1"/>
  <c r="AN9" i="12"/>
  <c r="AO9" i="12" s="1"/>
  <c r="W9" i="12"/>
  <c r="X9" i="12" s="1"/>
  <c r="CX8" i="12"/>
  <c r="CY8" i="12" s="1"/>
  <c r="CM8" i="12"/>
  <c r="CN8" i="12" s="1"/>
  <c r="CA8" i="12"/>
  <c r="CB8" i="12" s="1"/>
  <c r="BP8" i="12"/>
  <c r="BQ8" i="12" s="1"/>
  <c r="BD8" i="12"/>
  <c r="BE8" i="12" s="1"/>
  <c r="AN8" i="12"/>
  <c r="AO8" i="12" s="1"/>
  <c r="W8" i="12"/>
  <c r="X8" i="12" s="1"/>
  <c r="CX7" i="12"/>
  <c r="CY7" i="12" s="1"/>
  <c r="CM7" i="12"/>
  <c r="CN7" i="12" s="1"/>
  <c r="CA7" i="12"/>
  <c r="CB7" i="12" s="1"/>
  <c r="BP7" i="12"/>
  <c r="BQ7" i="12" s="1"/>
  <c r="BD7" i="12"/>
  <c r="BE7" i="12" s="1"/>
  <c r="AN7" i="12"/>
  <c r="AO7" i="12" s="1"/>
  <c r="W7" i="12"/>
  <c r="X7" i="12" s="1"/>
  <c r="CX6" i="12"/>
  <c r="CY6" i="12" s="1"/>
  <c r="CM6" i="12"/>
  <c r="CN6" i="12" s="1"/>
  <c r="CA6" i="12"/>
  <c r="CB6" i="12" s="1"/>
  <c r="BP6" i="12"/>
  <c r="BQ6" i="12" s="1"/>
  <c r="BD6" i="12"/>
  <c r="BE6" i="12" s="1"/>
  <c r="AN6" i="12"/>
  <c r="AO6" i="12" s="1"/>
  <c r="W6" i="12"/>
  <c r="X6" i="12" s="1"/>
  <c r="CX5" i="12"/>
  <c r="CY5" i="12" s="1"/>
  <c r="CM5" i="12"/>
  <c r="CN5" i="12" s="1"/>
  <c r="CA5" i="12"/>
  <c r="CB5" i="12" s="1"/>
  <c r="BP5" i="12"/>
  <c r="BQ5" i="12" s="1"/>
  <c r="BD5" i="12"/>
  <c r="BE5" i="12" s="1"/>
  <c r="AN5" i="12"/>
  <c r="AO5" i="12" s="1"/>
  <c r="W5" i="12"/>
  <c r="X5" i="12" s="1"/>
  <c r="CX4" i="12"/>
  <c r="CY4" i="12" s="1"/>
  <c r="CM4" i="12"/>
  <c r="CN4" i="12" s="1"/>
  <c r="CA4" i="12"/>
  <c r="CB4" i="12" s="1"/>
  <c r="BP4" i="12"/>
  <c r="BQ4" i="12" s="1"/>
  <c r="BD4" i="12"/>
  <c r="BE4" i="12" s="1"/>
  <c r="AN4" i="12"/>
  <c r="AO4" i="12" s="1"/>
  <c r="W4" i="12"/>
  <c r="X4" i="12" s="1"/>
  <c r="CX3" i="12"/>
  <c r="CY3" i="12" s="1"/>
  <c r="CM3" i="12"/>
  <c r="CN3" i="12" s="1"/>
  <c r="CA3" i="12"/>
  <c r="CB3" i="12" s="1"/>
  <c r="BP3" i="12"/>
  <c r="BE3" i="12"/>
  <c r="BD3" i="12"/>
  <c r="AN3" i="12"/>
  <c r="AO3" i="12" s="1"/>
  <c r="X3" i="12"/>
  <c r="W3" i="12"/>
  <c r="CX11" i="11"/>
  <c r="CY11" i="11" s="1"/>
  <c r="CM11" i="11"/>
  <c r="CN11" i="11" s="1"/>
  <c r="CA11" i="11"/>
  <c r="CB11" i="11" s="1"/>
  <c r="BP11" i="11"/>
  <c r="BQ11" i="11" s="1"/>
  <c r="BD11" i="11"/>
  <c r="BE11" i="11" s="1"/>
  <c r="AN11" i="11"/>
  <c r="AO11" i="11" s="1"/>
  <c r="W11" i="11"/>
  <c r="X11" i="11" s="1"/>
  <c r="CX10" i="11"/>
  <c r="CY10" i="11" s="1"/>
  <c r="CM10" i="11"/>
  <c r="CN10" i="11" s="1"/>
  <c r="CA10" i="11"/>
  <c r="CB10" i="11" s="1"/>
  <c r="BP10" i="11"/>
  <c r="BD10" i="11"/>
  <c r="BE10" i="11" s="1"/>
  <c r="AO10" i="11"/>
  <c r="AN10" i="11"/>
  <c r="W10" i="11"/>
  <c r="X10" i="11" s="1"/>
  <c r="CY9" i="11"/>
  <c r="CX9" i="11"/>
  <c r="CM9" i="11"/>
  <c r="CA9" i="11"/>
  <c r="CB9" i="11" s="1"/>
  <c r="BP9" i="11"/>
  <c r="BQ9" i="11" s="1"/>
  <c r="BD9" i="11"/>
  <c r="BE9" i="11" s="1"/>
  <c r="AN9" i="11"/>
  <c r="AO9" i="11" s="1"/>
  <c r="W9" i="11"/>
  <c r="X9" i="11" s="1"/>
  <c r="CX8" i="11"/>
  <c r="CY8" i="11" s="1"/>
  <c r="CM8" i="11"/>
  <c r="CN8" i="11" s="1"/>
  <c r="CA8" i="11"/>
  <c r="CB8" i="11" s="1"/>
  <c r="BP8" i="11"/>
  <c r="BQ8" i="11" s="1"/>
  <c r="BD8" i="11"/>
  <c r="BE8" i="11" s="1"/>
  <c r="AN8" i="11"/>
  <c r="AO8" i="11" s="1"/>
  <c r="W8" i="11"/>
  <c r="X8" i="11" s="1"/>
  <c r="CX7" i="11"/>
  <c r="CY7" i="11" s="1"/>
  <c r="CM7" i="11"/>
  <c r="CN7" i="11" s="1"/>
  <c r="CA7" i="11"/>
  <c r="CB7" i="11" s="1"/>
  <c r="BP7" i="11"/>
  <c r="BQ7" i="11" s="1"/>
  <c r="BD7" i="11"/>
  <c r="BE7" i="11" s="1"/>
  <c r="AN7" i="11"/>
  <c r="AO7" i="11" s="1"/>
  <c r="W7" i="11"/>
  <c r="X7" i="11" s="1"/>
  <c r="CX6" i="11"/>
  <c r="CY6" i="11" s="1"/>
  <c r="CM6" i="11"/>
  <c r="CN6" i="11" s="1"/>
  <c r="CA6" i="11"/>
  <c r="CB6" i="11" s="1"/>
  <c r="BP6" i="11"/>
  <c r="BQ6" i="11" s="1"/>
  <c r="BD6" i="11"/>
  <c r="BE6" i="11" s="1"/>
  <c r="AN6" i="11"/>
  <c r="AO6" i="11" s="1"/>
  <c r="W6" i="11"/>
  <c r="X6" i="11" s="1"/>
  <c r="CX5" i="11"/>
  <c r="CY5" i="11" s="1"/>
  <c r="CM5" i="11"/>
  <c r="CN5" i="11" s="1"/>
  <c r="CA5" i="11"/>
  <c r="CB5" i="11" s="1"/>
  <c r="BP5" i="11"/>
  <c r="BQ5" i="11" s="1"/>
  <c r="BD5" i="11"/>
  <c r="BE5" i="11" s="1"/>
  <c r="AN5" i="11"/>
  <c r="AO5" i="11" s="1"/>
  <c r="W5" i="11"/>
  <c r="X5" i="11" s="1"/>
  <c r="CX4" i="11"/>
  <c r="CY4" i="11" s="1"/>
  <c r="CM4" i="11"/>
  <c r="CB4" i="11"/>
  <c r="CA4" i="11"/>
  <c r="BP4" i="11"/>
  <c r="BQ4" i="11" s="1"/>
  <c r="BE4" i="11"/>
  <c r="BD4" i="11"/>
  <c r="AN4" i="11"/>
  <c r="AO4" i="11" s="1"/>
  <c r="X4" i="11"/>
  <c r="W4" i="11"/>
  <c r="CX3" i="11"/>
  <c r="CY3" i="11" s="1"/>
  <c r="CN3" i="11"/>
  <c r="CM3" i="11"/>
  <c r="CA3" i="11"/>
  <c r="CB3" i="11" s="1"/>
  <c r="BP3" i="11"/>
  <c r="BD3" i="11"/>
  <c r="BE3" i="11" s="1"/>
  <c r="AN3" i="11"/>
  <c r="AO3" i="11" s="1"/>
  <c r="W3" i="11"/>
  <c r="X3" i="11" s="1"/>
  <c r="CX6" i="10"/>
  <c r="CY6" i="10" s="1"/>
  <c r="CM6" i="10"/>
  <c r="CN6" i="10" s="1"/>
  <c r="CA6" i="10"/>
  <c r="CB6" i="10" s="1"/>
  <c r="BP6" i="10"/>
  <c r="BQ6" i="10" s="1"/>
  <c r="BD6" i="10"/>
  <c r="AN6" i="10"/>
  <c r="AO6" i="10" s="1"/>
  <c r="X6" i="10"/>
  <c r="W6" i="10"/>
  <c r="CX5" i="10"/>
  <c r="CY5" i="10" s="1"/>
  <c r="CN5" i="10"/>
  <c r="CM5" i="10"/>
  <c r="CA5" i="10"/>
  <c r="CB5" i="10" s="1"/>
  <c r="BQ5" i="10"/>
  <c r="BP5" i="10"/>
  <c r="BD5" i="10"/>
  <c r="AN5" i="10"/>
  <c r="AO5" i="10" s="1"/>
  <c r="W5" i="10"/>
  <c r="X5" i="10" s="1"/>
  <c r="CX4" i="10"/>
  <c r="CY4" i="10" s="1"/>
  <c r="CM4" i="10"/>
  <c r="CN4" i="10" s="1"/>
  <c r="CA4" i="10"/>
  <c r="CB4" i="10" s="1"/>
  <c r="BP4" i="10"/>
  <c r="BQ4" i="10" s="1"/>
  <c r="BD4" i="10"/>
  <c r="AO4" i="10"/>
  <c r="AN4" i="10"/>
  <c r="W4" i="10"/>
  <c r="X4" i="10" s="1"/>
  <c r="CX3" i="10"/>
  <c r="CM3" i="10"/>
  <c r="CA3" i="10"/>
  <c r="CB3" i="10" s="1"/>
  <c r="BP3" i="10"/>
  <c r="BD3" i="10"/>
  <c r="BE3" i="10" s="1"/>
  <c r="AN3" i="10"/>
  <c r="W3" i="10"/>
  <c r="CX28" i="4"/>
  <c r="CY28" i="4" s="1"/>
  <c r="CM28" i="4"/>
  <c r="CN28" i="4" s="1"/>
  <c r="CA28" i="4"/>
  <c r="CB28" i="4" s="1"/>
  <c r="BP28" i="4"/>
  <c r="BQ28" i="4" s="1"/>
  <c r="BD28" i="4"/>
  <c r="BE28" i="4" s="1"/>
  <c r="AN28" i="4"/>
  <c r="AO28" i="4" s="1"/>
  <c r="W28" i="4"/>
  <c r="X28" i="4" s="1"/>
  <c r="CX27" i="4"/>
  <c r="CY27" i="4" s="1"/>
  <c r="CM27" i="4"/>
  <c r="CN27" i="4" s="1"/>
  <c r="CA27" i="4"/>
  <c r="CB27" i="4" s="1"/>
  <c r="BP27" i="4"/>
  <c r="BQ27" i="4" s="1"/>
  <c r="BD27" i="4"/>
  <c r="BE27" i="4" s="1"/>
  <c r="AN27" i="4"/>
  <c r="AO27" i="4" s="1"/>
  <c r="W27" i="4"/>
  <c r="X27" i="4" s="1"/>
  <c r="CX26" i="4"/>
  <c r="CY26" i="4" s="1"/>
  <c r="CM26" i="4"/>
  <c r="CN26" i="4" s="1"/>
  <c r="CA26" i="4"/>
  <c r="CB26" i="4" s="1"/>
  <c r="BP26" i="4"/>
  <c r="BQ26" i="4" s="1"/>
  <c r="BD26" i="4"/>
  <c r="BE26" i="4" s="1"/>
  <c r="AN26" i="4"/>
  <c r="AO26" i="4" s="1"/>
  <c r="W26" i="4"/>
  <c r="X26" i="4" s="1"/>
  <c r="CX25" i="4"/>
  <c r="CY25" i="4" s="1"/>
  <c r="CM25" i="4"/>
  <c r="CN25" i="4" s="1"/>
  <c r="CA25" i="4"/>
  <c r="CB25" i="4" s="1"/>
  <c r="BP25" i="4"/>
  <c r="BQ25" i="4" s="1"/>
  <c r="BD25" i="4"/>
  <c r="BE25" i="4" s="1"/>
  <c r="AN25" i="4"/>
  <c r="AO25" i="4" s="1"/>
  <c r="W25" i="4"/>
  <c r="X25" i="4" s="1"/>
  <c r="CX24" i="4"/>
  <c r="CY24" i="4" s="1"/>
  <c r="CM24" i="4"/>
  <c r="CN24" i="4" s="1"/>
  <c r="CA24" i="4"/>
  <c r="CB24" i="4" s="1"/>
  <c r="BP24" i="4"/>
  <c r="BQ24" i="4" s="1"/>
  <c r="BD24" i="4"/>
  <c r="BE24" i="4" s="1"/>
  <c r="AN24" i="4"/>
  <c r="AO24" i="4" s="1"/>
  <c r="W24" i="4"/>
  <c r="X24" i="4" s="1"/>
  <c r="CX23" i="4"/>
  <c r="CY23" i="4" s="1"/>
  <c r="CM23" i="4"/>
  <c r="CN23" i="4" s="1"/>
  <c r="CA23" i="4"/>
  <c r="CB23" i="4" s="1"/>
  <c r="BP23" i="4"/>
  <c r="BQ23" i="4" s="1"/>
  <c r="BD23" i="4"/>
  <c r="BE23" i="4" s="1"/>
  <c r="AN23" i="4"/>
  <c r="AO23" i="4" s="1"/>
  <c r="W23" i="4"/>
  <c r="X23" i="4" s="1"/>
  <c r="CX22" i="4"/>
  <c r="CY22" i="4" s="1"/>
  <c r="CM22" i="4"/>
  <c r="CN22" i="4" s="1"/>
  <c r="CA22" i="4"/>
  <c r="CB22" i="4" s="1"/>
  <c r="BP22" i="4"/>
  <c r="BQ22" i="4" s="1"/>
  <c r="BD22" i="4"/>
  <c r="BE22" i="4" s="1"/>
  <c r="AN22" i="4"/>
  <c r="AO22" i="4" s="1"/>
  <c r="W22" i="4"/>
  <c r="X22" i="4" s="1"/>
  <c r="CX21" i="4"/>
  <c r="CY21" i="4" s="1"/>
  <c r="CM21" i="4"/>
  <c r="CN21" i="4" s="1"/>
  <c r="CA21" i="4"/>
  <c r="CB21" i="4" s="1"/>
  <c r="BP21" i="4"/>
  <c r="BQ21" i="4" s="1"/>
  <c r="BD21" i="4"/>
  <c r="BE21" i="4" s="1"/>
  <c r="AN21" i="4"/>
  <c r="AO21" i="4" s="1"/>
  <c r="W21" i="4"/>
  <c r="X21" i="4" s="1"/>
  <c r="CX20" i="4"/>
  <c r="CY20" i="4" s="1"/>
  <c r="CM20" i="4"/>
  <c r="CN20" i="4" s="1"/>
  <c r="CA20" i="4"/>
  <c r="CB20" i="4" s="1"/>
  <c r="BP20" i="4"/>
  <c r="BQ20" i="4" s="1"/>
  <c r="BD20" i="4"/>
  <c r="BE20" i="4" s="1"/>
  <c r="AN20" i="4"/>
  <c r="AO20" i="4" s="1"/>
  <c r="W20" i="4"/>
  <c r="X20" i="4" s="1"/>
  <c r="CX19" i="4"/>
  <c r="CY19" i="4" s="1"/>
  <c r="CM19" i="4"/>
  <c r="CN19" i="4" s="1"/>
  <c r="CA19" i="4"/>
  <c r="CB19" i="4" s="1"/>
  <c r="BP19" i="4"/>
  <c r="BQ19" i="4" s="1"/>
  <c r="BD19" i="4"/>
  <c r="BE19" i="4" s="1"/>
  <c r="AN19" i="4"/>
  <c r="AO19" i="4" s="1"/>
  <c r="W19" i="4"/>
  <c r="X19" i="4" s="1"/>
  <c r="CX18" i="4"/>
  <c r="CY18" i="4" s="1"/>
  <c r="CM18" i="4"/>
  <c r="CN18" i="4" s="1"/>
  <c r="CA18" i="4"/>
  <c r="CB18" i="4" s="1"/>
  <c r="BP18" i="4"/>
  <c r="BQ18" i="4" s="1"/>
  <c r="BD18" i="4"/>
  <c r="BE18" i="4" s="1"/>
  <c r="AN18" i="4"/>
  <c r="AO18" i="4" s="1"/>
  <c r="W18" i="4"/>
  <c r="X18" i="4" s="1"/>
  <c r="CX17" i="4"/>
  <c r="CY17" i="4" s="1"/>
  <c r="CM17" i="4"/>
  <c r="CN17" i="4" s="1"/>
  <c r="CA17" i="4"/>
  <c r="CB17" i="4" s="1"/>
  <c r="BP17" i="4"/>
  <c r="BQ17" i="4" s="1"/>
  <c r="BD17" i="4"/>
  <c r="BE17" i="4" s="1"/>
  <c r="AN17" i="4"/>
  <c r="AO17" i="4" s="1"/>
  <c r="W17" i="4"/>
  <c r="X17" i="4" s="1"/>
  <c r="CX16" i="4"/>
  <c r="CY16" i="4" s="1"/>
  <c r="CM16" i="4"/>
  <c r="CN16" i="4" s="1"/>
  <c r="CA16" i="4"/>
  <c r="CB16" i="4" s="1"/>
  <c r="BP16" i="4"/>
  <c r="BQ16" i="4" s="1"/>
  <c r="BD16" i="4"/>
  <c r="BE16" i="4" s="1"/>
  <c r="AN16" i="4"/>
  <c r="AO16" i="4" s="1"/>
  <c r="W16" i="4"/>
  <c r="X16" i="4" s="1"/>
  <c r="CX15" i="4"/>
  <c r="CY15" i="4" s="1"/>
  <c r="CM15" i="4"/>
  <c r="CN15" i="4" s="1"/>
  <c r="CA15" i="4"/>
  <c r="CB15" i="4" s="1"/>
  <c r="BP15" i="4"/>
  <c r="BQ15" i="4" s="1"/>
  <c r="BD15" i="4"/>
  <c r="BE15" i="4" s="1"/>
  <c r="AN15" i="4"/>
  <c r="AO15" i="4" s="1"/>
  <c r="W15" i="4"/>
  <c r="X15" i="4" s="1"/>
  <c r="CX14" i="4"/>
  <c r="CY14" i="4" s="1"/>
  <c r="CM14" i="4"/>
  <c r="CN14" i="4" s="1"/>
  <c r="CA14" i="4"/>
  <c r="CB14" i="4" s="1"/>
  <c r="BP14" i="4"/>
  <c r="BQ14" i="4" s="1"/>
  <c r="BD14" i="4"/>
  <c r="BE14" i="4" s="1"/>
  <c r="AN14" i="4"/>
  <c r="W14" i="4"/>
  <c r="X14" i="4" s="1"/>
  <c r="CX13" i="4"/>
  <c r="CY13" i="4" s="1"/>
  <c r="CM13" i="4"/>
  <c r="CN13" i="4" s="1"/>
  <c r="CA13" i="4"/>
  <c r="CB13" i="4" s="1"/>
  <c r="BP13" i="4"/>
  <c r="BQ13" i="4" s="1"/>
  <c r="BD13" i="4"/>
  <c r="BE13" i="4" s="1"/>
  <c r="AN13" i="4"/>
  <c r="W13" i="4"/>
  <c r="X13" i="4" s="1"/>
  <c r="CX12" i="4"/>
  <c r="CY12" i="4" s="1"/>
  <c r="CM12" i="4"/>
  <c r="CN12" i="4" s="1"/>
  <c r="CA12" i="4"/>
  <c r="CB12" i="4" s="1"/>
  <c r="BP12" i="4"/>
  <c r="BQ12" i="4" s="1"/>
  <c r="BD12" i="4"/>
  <c r="BE12" i="4" s="1"/>
  <c r="AN12" i="4"/>
  <c r="AO12" i="4" s="1"/>
  <c r="W12" i="4"/>
  <c r="X12" i="4" s="1"/>
  <c r="CX11" i="4"/>
  <c r="CY11" i="4" s="1"/>
  <c r="CM11" i="4"/>
  <c r="CN11" i="4" s="1"/>
  <c r="CA11" i="4"/>
  <c r="CB11" i="4" s="1"/>
  <c r="BP11" i="4"/>
  <c r="BQ11" i="4" s="1"/>
  <c r="BD11" i="4"/>
  <c r="BE11" i="4" s="1"/>
  <c r="AN11" i="4"/>
  <c r="AO11" i="4" s="1"/>
  <c r="W11" i="4"/>
  <c r="X11" i="4" s="1"/>
  <c r="CX10" i="4"/>
  <c r="CY10" i="4" s="1"/>
  <c r="CM10" i="4"/>
  <c r="CN10" i="4" s="1"/>
  <c r="CA10" i="4"/>
  <c r="CB10" i="4" s="1"/>
  <c r="BP10" i="4"/>
  <c r="BQ10" i="4" s="1"/>
  <c r="BD10" i="4"/>
  <c r="BE10" i="4" s="1"/>
  <c r="AN10" i="4"/>
  <c r="AO10" i="4" s="1"/>
  <c r="W10" i="4"/>
  <c r="X10" i="4" s="1"/>
  <c r="CX9" i="4"/>
  <c r="CY9" i="4" s="1"/>
  <c r="CM9" i="4"/>
  <c r="CN9" i="4" s="1"/>
  <c r="CA9" i="4"/>
  <c r="CB9" i="4" s="1"/>
  <c r="BP9" i="4"/>
  <c r="BQ9" i="4" s="1"/>
  <c r="BD9" i="4"/>
  <c r="BE9" i="4" s="1"/>
  <c r="AN9" i="4"/>
  <c r="AO9" i="4" s="1"/>
  <c r="W9" i="4"/>
  <c r="X9" i="4" s="1"/>
  <c r="CX8" i="4"/>
  <c r="CY8" i="4" s="1"/>
  <c r="CM8" i="4"/>
  <c r="CN8" i="4" s="1"/>
  <c r="CA8" i="4"/>
  <c r="CB8" i="4" s="1"/>
  <c r="BP8" i="4"/>
  <c r="BQ8" i="4" s="1"/>
  <c r="BD8" i="4"/>
  <c r="BE8" i="4" s="1"/>
  <c r="AN8" i="4"/>
  <c r="AO8" i="4" s="1"/>
  <c r="W8" i="4"/>
  <c r="X8" i="4" s="1"/>
  <c r="CX7" i="4"/>
  <c r="CY7" i="4" s="1"/>
  <c r="CM7" i="4"/>
  <c r="CN7" i="4" s="1"/>
  <c r="CA7" i="4"/>
  <c r="CB7" i="4" s="1"/>
  <c r="BP7" i="4"/>
  <c r="BQ7" i="4" s="1"/>
  <c r="BD7" i="4"/>
  <c r="BE7" i="4" s="1"/>
  <c r="AN7" i="4"/>
  <c r="AO7" i="4" s="1"/>
  <c r="W7" i="4"/>
  <c r="X7" i="4" s="1"/>
  <c r="CX6" i="4"/>
  <c r="CY6" i="4" s="1"/>
  <c r="CM6" i="4"/>
  <c r="CN6" i="4" s="1"/>
  <c r="CA6" i="4"/>
  <c r="CB6" i="4" s="1"/>
  <c r="BP6" i="4"/>
  <c r="BQ6" i="4" s="1"/>
  <c r="BD6" i="4"/>
  <c r="BE6" i="4" s="1"/>
  <c r="AN6" i="4"/>
  <c r="AO6" i="4" s="1"/>
  <c r="W6" i="4"/>
  <c r="X6" i="4" s="1"/>
  <c r="CX5" i="4"/>
  <c r="CY5" i="4" s="1"/>
  <c r="CM5" i="4"/>
  <c r="CN5" i="4" s="1"/>
  <c r="CA5" i="4"/>
  <c r="CB5" i="4" s="1"/>
  <c r="BP5" i="4"/>
  <c r="BQ5" i="4" s="1"/>
  <c r="BD5" i="4"/>
  <c r="BE5" i="4" s="1"/>
  <c r="AN5" i="4"/>
  <c r="AO5" i="4" s="1"/>
  <c r="W5" i="4"/>
  <c r="X5" i="4" s="1"/>
  <c r="CX4" i="4"/>
  <c r="CY4" i="4" s="1"/>
  <c r="CM4" i="4"/>
  <c r="CN4" i="4" s="1"/>
  <c r="CA4" i="4"/>
  <c r="CB4" i="4" s="1"/>
  <c r="BP4" i="4"/>
  <c r="BQ4" i="4" s="1"/>
  <c r="BD4" i="4"/>
  <c r="BE4" i="4" s="1"/>
  <c r="AN4" i="4"/>
  <c r="AO4" i="4" s="1"/>
  <c r="W4" i="4"/>
  <c r="X4" i="4" s="1"/>
  <c r="CX3" i="4"/>
  <c r="CY3" i="4" s="1"/>
  <c r="CM3" i="4"/>
  <c r="CN3" i="4" s="1"/>
  <c r="CA3" i="4"/>
  <c r="CB3" i="4" s="1"/>
  <c r="BP3" i="4"/>
  <c r="BQ3" i="4" s="1"/>
  <c r="BD3" i="4"/>
  <c r="BE3" i="4" s="1"/>
  <c r="AN3" i="4"/>
  <c r="AO3" i="4" s="1"/>
  <c r="W3" i="4"/>
  <c r="X3" i="4" s="1"/>
  <c r="AO13" i="4" l="1"/>
  <c r="AO14" i="4"/>
  <c r="CX18" i="7"/>
  <c r="CY18" i="7" s="1"/>
  <c r="CN18" i="7"/>
  <c r="CM18" i="7"/>
  <c r="CA18" i="7"/>
  <c r="CB18" i="7" s="1"/>
  <c r="BQ18" i="7"/>
  <c r="BP18" i="7"/>
  <c r="BD18" i="7"/>
  <c r="BE18" i="7" s="1"/>
  <c r="AO18" i="7"/>
  <c r="AN18" i="7"/>
  <c r="W18" i="7"/>
  <c r="X18" i="7" s="1"/>
  <c r="CY17" i="7"/>
  <c r="CX17" i="7"/>
  <c r="CM17" i="7"/>
  <c r="CN17" i="7" s="1"/>
  <c r="CB17" i="7"/>
  <c r="CA17" i="7"/>
  <c r="BP17" i="7"/>
  <c r="BQ17" i="7" s="1"/>
  <c r="BE17" i="7"/>
  <c r="BD17" i="7"/>
  <c r="AN17" i="7"/>
  <c r="AO17" i="7" s="1"/>
  <c r="X17" i="7"/>
  <c r="W17" i="7"/>
  <c r="CX16" i="7"/>
  <c r="CY16" i="7" s="1"/>
  <c r="CN16" i="7"/>
  <c r="CM16" i="7"/>
  <c r="CA16" i="7"/>
  <c r="CB16" i="7" s="1"/>
  <c r="BQ16" i="7"/>
  <c r="BP16" i="7"/>
  <c r="BD16" i="7"/>
  <c r="AO16" i="7"/>
  <c r="AN16" i="7"/>
  <c r="W16" i="7"/>
  <c r="CX15" i="7"/>
  <c r="CY15" i="7" s="1"/>
  <c r="CN15" i="7"/>
  <c r="CM15" i="7"/>
  <c r="CA15" i="7"/>
  <c r="CB15" i="7" s="1"/>
  <c r="BQ15" i="7"/>
  <c r="BP15" i="7"/>
  <c r="BD15" i="7"/>
  <c r="BE15" i="7" s="1"/>
  <c r="AO15" i="7"/>
  <c r="AN15" i="7"/>
  <c r="W15" i="7"/>
  <c r="X15" i="7" s="1"/>
  <c r="CY14" i="7"/>
  <c r="CX14" i="7"/>
  <c r="CM14" i="7"/>
  <c r="CN14" i="7" s="1"/>
  <c r="CB14" i="7"/>
  <c r="CA14" i="7"/>
  <c r="BP14" i="7"/>
  <c r="BQ14" i="7" s="1"/>
  <c r="BE14" i="7"/>
  <c r="BD14" i="7"/>
  <c r="AN14" i="7"/>
  <c r="X14" i="7"/>
  <c r="W14" i="7"/>
  <c r="CX13" i="7"/>
  <c r="CY13" i="7" s="1"/>
  <c r="CM13" i="7"/>
  <c r="CB13" i="7"/>
  <c r="CA13" i="7"/>
  <c r="BP13" i="7"/>
  <c r="BQ13" i="7" s="1"/>
  <c r="BE13" i="7"/>
  <c r="BD13" i="7"/>
  <c r="AN13" i="7"/>
  <c r="AO13" i="7" s="1"/>
  <c r="X13" i="7"/>
  <c r="W13" i="7"/>
  <c r="CX12" i="7"/>
  <c r="CY12" i="7" s="1"/>
  <c r="CN12" i="7"/>
  <c r="CM12" i="7"/>
  <c r="CA12" i="7"/>
  <c r="BQ12" i="7"/>
  <c r="BP12" i="7"/>
  <c r="BD12" i="7"/>
  <c r="BE12" i="7" s="1"/>
  <c r="AO12" i="7"/>
  <c r="AN12" i="7"/>
  <c r="W12" i="7"/>
  <c r="X12" i="7" s="1"/>
  <c r="CY11" i="7"/>
  <c r="CX11" i="7"/>
  <c r="CM11" i="7"/>
  <c r="CN11" i="7" s="1"/>
  <c r="CB11" i="7"/>
  <c r="CA11" i="7"/>
  <c r="BP11" i="7"/>
  <c r="BQ11" i="7" s="1"/>
  <c r="BE11" i="7"/>
  <c r="BD11" i="7"/>
  <c r="AN11" i="7"/>
  <c r="AO11" i="7" s="1"/>
  <c r="W11" i="7"/>
  <c r="CY10" i="7"/>
  <c r="CX10" i="7"/>
  <c r="CM10" i="7"/>
  <c r="CN10" i="7" s="1"/>
  <c r="CA10" i="7"/>
  <c r="BP10" i="7"/>
  <c r="BD10" i="7"/>
  <c r="AO10" i="7"/>
  <c r="AN10" i="7"/>
  <c r="W10" i="7"/>
  <c r="CX9" i="7"/>
  <c r="CM9" i="7"/>
  <c r="CA9" i="7"/>
  <c r="BP9" i="7"/>
  <c r="BQ9" i="7" s="1"/>
  <c r="BD9" i="7"/>
  <c r="AN9" i="7"/>
  <c r="W9" i="7"/>
  <c r="CX8" i="7"/>
  <c r="CY8" i="7" s="1"/>
  <c r="CN8" i="7"/>
  <c r="CM8" i="7"/>
  <c r="CA8" i="7"/>
  <c r="CB8" i="7" s="1"/>
  <c r="BQ8" i="7"/>
  <c r="BP8" i="7"/>
  <c r="BD8" i="7"/>
  <c r="BE8" i="7" s="1"/>
  <c r="AO8" i="7"/>
  <c r="AN8" i="7"/>
  <c r="W8" i="7"/>
  <c r="CY7" i="7"/>
  <c r="CX7" i="7"/>
  <c r="CM7" i="7"/>
  <c r="CN7" i="7" s="1"/>
  <c r="CB7" i="7"/>
  <c r="CA7" i="7"/>
  <c r="BP7" i="7"/>
  <c r="BQ7" i="7" s="1"/>
  <c r="BE7" i="7"/>
  <c r="BD7" i="7"/>
  <c r="AN7" i="7"/>
  <c r="AO7" i="7" s="1"/>
  <c r="X7" i="7"/>
  <c r="W7" i="7"/>
  <c r="CX6" i="7"/>
  <c r="CY6" i="7" s="1"/>
  <c r="CM6" i="7"/>
  <c r="CB6" i="7"/>
  <c r="CA6" i="7"/>
  <c r="BP6" i="7"/>
  <c r="BQ6" i="7" s="1"/>
  <c r="BD6" i="7"/>
  <c r="AN6" i="7"/>
  <c r="AO6" i="7" s="1"/>
  <c r="W6" i="7"/>
  <c r="CY5" i="7"/>
  <c r="CX5" i="7"/>
  <c r="CM5" i="7"/>
  <c r="CN5" i="7" s="1"/>
  <c r="CB5" i="7"/>
  <c r="CA5" i="7"/>
  <c r="BP5" i="7"/>
  <c r="BQ5" i="7" s="1"/>
  <c r="BD5" i="7"/>
  <c r="AN5" i="7"/>
  <c r="AO5" i="7" s="1"/>
  <c r="X5" i="7"/>
  <c r="W5" i="7"/>
  <c r="CX4" i="7"/>
  <c r="CY4" i="7" s="1"/>
  <c r="CN4" i="7"/>
  <c r="CM4" i="7"/>
  <c r="CA4" i="7"/>
  <c r="CB4" i="7" s="1"/>
  <c r="BQ4" i="7"/>
  <c r="BP4" i="7"/>
  <c r="BD4" i="7"/>
  <c r="AN4" i="7"/>
  <c r="AO4" i="7" s="1"/>
  <c r="X4" i="7"/>
  <c r="W4" i="7"/>
  <c r="CX3" i="7"/>
  <c r="CN3" i="7"/>
  <c r="CM3" i="7"/>
  <c r="CA3" i="7"/>
  <c r="CB3" i="7" s="1"/>
  <c r="BQ3" i="7"/>
  <c r="BP3" i="7"/>
  <c r="BD3" i="7"/>
  <c r="BE3" i="7" s="1"/>
  <c r="AN3" i="7"/>
  <c r="X3" i="7"/>
  <c r="W3" i="7"/>
  <c r="AN17" i="1" l="1"/>
  <c r="AO17" i="1" s="1"/>
  <c r="X17" i="1"/>
  <c r="W17" i="1"/>
  <c r="CX16" i="1"/>
  <c r="CY16" i="1" s="1"/>
  <c r="CN16" i="1"/>
  <c r="CM16" i="1"/>
  <c r="CA16" i="1"/>
  <c r="CB16" i="1" s="1"/>
  <c r="BQ16" i="1"/>
  <c r="BP16" i="1"/>
  <c r="BD16" i="1"/>
  <c r="BE16" i="1" s="1"/>
  <c r="AO16" i="1"/>
  <c r="AN16" i="1"/>
  <c r="W16" i="1"/>
  <c r="CX15" i="1"/>
  <c r="CY15" i="1" s="1"/>
  <c r="CN15" i="1"/>
  <c r="CM15" i="1"/>
  <c r="CA15" i="1"/>
  <c r="CB15" i="1" s="1"/>
  <c r="BQ15" i="1"/>
  <c r="BP15" i="1"/>
  <c r="BD15" i="1"/>
  <c r="BE15" i="1" s="1"/>
  <c r="AO15" i="1"/>
  <c r="AN15" i="1"/>
  <c r="W15" i="1"/>
  <c r="X15" i="1" s="1"/>
  <c r="CY14" i="1"/>
  <c r="CX14" i="1"/>
  <c r="CM14" i="1"/>
  <c r="CN14" i="1" s="1"/>
  <c r="CB14" i="1"/>
  <c r="CA14" i="1"/>
  <c r="BP14" i="1"/>
  <c r="BQ14" i="1" s="1"/>
  <c r="BE14" i="1"/>
  <c r="BD14" i="1"/>
  <c r="AN14" i="1"/>
  <c r="X14" i="1"/>
  <c r="W14" i="1"/>
  <c r="CX13" i="1"/>
  <c r="CY13" i="1" s="1"/>
  <c r="CN13" i="1"/>
  <c r="CM13" i="1"/>
  <c r="CA13" i="1"/>
  <c r="CB13" i="1" s="1"/>
  <c r="BQ13" i="1"/>
  <c r="BP13" i="1"/>
  <c r="BD13" i="1"/>
  <c r="BE13" i="1" s="1"/>
  <c r="AO13" i="1"/>
  <c r="AN13" i="1"/>
  <c r="W13" i="1"/>
  <c r="X13" i="1" s="1"/>
  <c r="CY12" i="1"/>
  <c r="CX12" i="1"/>
  <c r="CM12" i="1"/>
  <c r="CN12" i="1" s="1"/>
  <c r="CA12" i="1"/>
  <c r="BQ12" i="1"/>
  <c r="BP12" i="1"/>
  <c r="BD12" i="1"/>
  <c r="BE12" i="1" s="1"/>
  <c r="AO12" i="1"/>
  <c r="AN12" i="1"/>
  <c r="W12" i="1"/>
  <c r="X12" i="1" s="1"/>
  <c r="CY11" i="1"/>
  <c r="CX11" i="1"/>
  <c r="CM11" i="1"/>
  <c r="CN11" i="1" s="1"/>
  <c r="CB11" i="1"/>
  <c r="CA11" i="1"/>
  <c r="BP11" i="1"/>
  <c r="BQ11" i="1" s="1"/>
  <c r="BE11" i="1"/>
  <c r="BD11" i="1"/>
  <c r="AN11" i="1"/>
  <c r="AO11" i="1" s="1"/>
  <c r="W11" i="1"/>
  <c r="CX10" i="1"/>
  <c r="CY10" i="1" s="1"/>
  <c r="CN10" i="1"/>
  <c r="CM10" i="1"/>
  <c r="CA10" i="1"/>
  <c r="CB10" i="1" s="1"/>
  <c r="BP10" i="1"/>
  <c r="BE10" i="1"/>
  <c r="BD10" i="1"/>
  <c r="AN10" i="1"/>
  <c r="AO10" i="1" s="1"/>
  <c r="X10" i="1"/>
  <c r="W10" i="1"/>
  <c r="CX9" i="1"/>
  <c r="CY9" i="1" s="1"/>
  <c r="CN9" i="1"/>
  <c r="CM9" i="1"/>
  <c r="CA9" i="1"/>
  <c r="CB9" i="1" s="1"/>
  <c r="BQ9" i="1"/>
  <c r="BP9" i="1"/>
  <c r="BD9" i="1"/>
  <c r="BE9" i="1" s="1"/>
  <c r="AO9" i="1"/>
  <c r="AN9" i="1"/>
  <c r="W9" i="1"/>
  <c r="X9" i="1" s="1"/>
  <c r="CY8" i="1"/>
  <c r="CX8" i="1"/>
  <c r="CM8" i="1"/>
  <c r="CN8" i="1" s="1"/>
  <c r="CB8" i="1"/>
  <c r="CA8" i="1"/>
  <c r="BP8" i="1"/>
  <c r="BQ8" i="1" s="1"/>
  <c r="BE8" i="1"/>
  <c r="BD8" i="1"/>
  <c r="AN8" i="1"/>
  <c r="AO8" i="1" s="1"/>
  <c r="W8" i="1"/>
  <c r="CX7" i="1"/>
  <c r="CY7" i="1" s="1"/>
  <c r="CN7" i="1"/>
  <c r="CM7" i="1"/>
  <c r="CA7" i="1"/>
  <c r="CB7" i="1" s="1"/>
  <c r="BQ7" i="1"/>
  <c r="BP7" i="1"/>
  <c r="BD7" i="1"/>
  <c r="BE7" i="1" s="1"/>
  <c r="AO7" i="1"/>
  <c r="AN7" i="1"/>
  <c r="W7" i="1"/>
  <c r="X7" i="1" s="1"/>
  <c r="CY6" i="1"/>
  <c r="CX6" i="1"/>
  <c r="CM6" i="1"/>
  <c r="CN6" i="1" s="1"/>
  <c r="CB6" i="1"/>
  <c r="CA6" i="1"/>
  <c r="BP6" i="1"/>
  <c r="BQ6" i="1" s="1"/>
  <c r="BD6" i="1"/>
  <c r="AO6" i="1"/>
  <c r="AN6" i="1"/>
  <c r="W6" i="1"/>
  <c r="X6" i="1" s="1"/>
  <c r="CY5" i="1"/>
  <c r="CX5" i="1"/>
  <c r="CM5" i="1"/>
  <c r="CN5" i="1" s="1"/>
  <c r="CB5" i="1"/>
  <c r="CA5" i="1"/>
  <c r="BP5" i="1"/>
  <c r="BQ5" i="1" s="1"/>
  <c r="BE5" i="1"/>
  <c r="BD5" i="1"/>
  <c r="AN5" i="1"/>
  <c r="AO5" i="1" s="1"/>
  <c r="X5" i="1"/>
  <c r="W5" i="1"/>
  <c r="CX4" i="1"/>
  <c r="CY4" i="1" s="1"/>
  <c r="CN4" i="1"/>
  <c r="CM4" i="1"/>
  <c r="CA4" i="1"/>
  <c r="CB4" i="1" s="1"/>
  <c r="BP4" i="1"/>
  <c r="BQ4" i="1" s="1"/>
  <c r="BD4" i="1"/>
  <c r="BE4" i="1" s="1"/>
  <c r="AN4" i="1"/>
  <c r="AO4" i="1" s="1"/>
  <c r="W4" i="1"/>
  <c r="X4" i="1" s="1"/>
  <c r="CX3" i="1"/>
  <c r="CY3" i="1" s="1"/>
  <c r="CM3" i="1"/>
  <c r="CN3" i="1" s="1"/>
  <c r="CA3" i="1"/>
  <c r="CB3" i="1" s="1"/>
  <c r="BP3" i="1"/>
  <c r="BQ3" i="1" s="1"/>
  <c r="BD3" i="1"/>
  <c r="BE3" i="1" s="1"/>
  <c r="AN3" i="1"/>
  <c r="AO3" i="1" s="1"/>
  <c r="W3" i="1"/>
  <c r="X3" i="1" s="1"/>
</calcChain>
</file>

<file path=xl/sharedStrings.xml><?xml version="1.0" encoding="utf-8"?>
<sst xmlns="http://schemas.openxmlformats.org/spreadsheetml/2006/main" count="903" uniqueCount="21">
  <si>
    <t>Age Group</t>
  </si>
  <si>
    <t>Factor 1 - Adverse response to failure (21 items)</t>
  </si>
  <si>
    <t>Factor 2 Imagery and Active Preparation (15 items)</t>
  </si>
  <si>
    <t>Factor 3 - Self-Directed Control and Management (14 Items)</t>
  </si>
  <si>
    <t>Factor 4 - Perfectionistic Tendencies (10 Items)</t>
  </si>
  <si>
    <t>Factor 5 - Seeking and Using Social Support (9 Items)</t>
  </si>
  <si>
    <t>Factor 6 - Active Coping (10 Items)</t>
  </si>
  <si>
    <t>Factor 7 - Clinical Indicators (9 Items)</t>
  </si>
  <si>
    <t>Total</t>
  </si>
  <si>
    <t>Av</t>
  </si>
  <si>
    <t xml:space="preserve">Total </t>
  </si>
  <si>
    <t>U13</t>
  </si>
  <si>
    <t>U14s</t>
  </si>
  <si>
    <t>U15</t>
  </si>
  <si>
    <t>u16</t>
  </si>
  <si>
    <t>U17s</t>
  </si>
  <si>
    <t>U18s</t>
  </si>
  <si>
    <t>U18</t>
  </si>
  <si>
    <t>U17</t>
  </si>
  <si>
    <t>U16</t>
  </si>
  <si>
    <t>U14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</si>
</sst>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5ED0"/>
        <bgColor indexed="64"/>
      </patternFill>
    </fill>
    <fill>
      <patternFill patternType="solid">
        <fgColor rgb="FF47B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0" fontId="2" fillId="1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14" borderId="1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15" borderId="0" xfId="0" applyFill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</cellXfs>
  <cellStyles count="1">
    <cellStyle name="Normal" xfId="0" builtinId="0"/>
  </cellStyles>
  <dxfs count="2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00FF6-9DC5-492D-9707-E16EE5634573}">
  <dimension ref="A1:CY17"/>
  <sheetViews>
    <sheetView workbookViewId="0">
      <selection activeCell="A17" sqref="A17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2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10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10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15">
        <v>1</v>
      </c>
      <c r="BS2" s="15">
        <v>8</v>
      </c>
      <c r="BT2" s="15">
        <v>11</v>
      </c>
      <c r="BU2" s="15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18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4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11</v>
      </c>
      <c r="B3" s="23">
        <v>2</v>
      </c>
      <c r="C3" s="24">
        <v>3</v>
      </c>
      <c r="D3" s="24">
        <v>2</v>
      </c>
      <c r="E3" s="24">
        <v>4</v>
      </c>
      <c r="F3" s="24">
        <v>3</v>
      </c>
      <c r="G3" s="24">
        <v>5</v>
      </c>
      <c r="H3" s="24">
        <v>2</v>
      </c>
      <c r="I3" s="24">
        <v>2</v>
      </c>
      <c r="J3" s="24">
        <v>2</v>
      </c>
      <c r="K3" s="24">
        <v>4</v>
      </c>
      <c r="L3" s="24">
        <v>3</v>
      </c>
      <c r="M3" s="24">
        <v>5</v>
      </c>
      <c r="N3" s="24">
        <v>2</v>
      </c>
      <c r="O3" s="24">
        <v>2</v>
      </c>
      <c r="P3" s="25">
        <v>2</v>
      </c>
      <c r="Q3" s="24">
        <v>5</v>
      </c>
      <c r="R3" s="24">
        <v>1</v>
      </c>
      <c r="S3" s="24">
        <v>1</v>
      </c>
      <c r="T3" s="24">
        <v>5</v>
      </c>
      <c r="U3" s="24">
        <v>2</v>
      </c>
      <c r="V3" s="24">
        <v>2</v>
      </c>
      <c r="W3" s="24">
        <f>SUM(B3:V3)</f>
        <v>59</v>
      </c>
      <c r="X3" s="24">
        <f>W3/21</f>
        <v>2.8095238095238093</v>
      </c>
      <c r="Y3" s="26">
        <v>5</v>
      </c>
      <c r="Z3" s="26">
        <v>5</v>
      </c>
      <c r="AA3" s="26">
        <v>5</v>
      </c>
      <c r="AB3" s="26">
        <v>2</v>
      </c>
      <c r="AC3" s="26">
        <v>6</v>
      </c>
      <c r="AD3" s="26">
        <v>6</v>
      </c>
      <c r="AE3" s="26">
        <v>5</v>
      </c>
      <c r="AF3" s="26">
        <v>4</v>
      </c>
      <c r="AG3" s="26">
        <v>4</v>
      </c>
      <c r="AH3" s="27">
        <v>4</v>
      </c>
      <c r="AI3" s="26">
        <v>4</v>
      </c>
      <c r="AJ3" s="26">
        <v>5</v>
      </c>
      <c r="AK3" s="26">
        <v>4</v>
      </c>
      <c r="AL3" s="26">
        <v>4</v>
      </c>
      <c r="AM3" s="26">
        <v>5</v>
      </c>
      <c r="AN3" s="26">
        <f>SUM(Y3:AM3)</f>
        <v>68</v>
      </c>
      <c r="AO3" s="26">
        <f>AN3/15</f>
        <v>4.5333333333333332</v>
      </c>
      <c r="AP3" s="28">
        <v>4</v>
      </c>
      <c r="AQ3" s="10">
        <v>5</v>
      </c>
      <c r="AR3" s="4">
        <v>3</v>
      </c>
      <c r="AS3" s="10">
        <v>5</v>
      </c>
      <c r="AT3" s="4">
        <v>6</v>
      </c>
      <c r="AU3" s="4">
        <v>5</v>
      </c>
      <c r="AV3" s="4">
        <v>3</v>
      </c>
      <c r="AW3" s="10">
        <v>6</v>
      </c>
      <c r="AX3" s="4">
        <v>6</v>
      </c>
      <c r="AY3" s="4">
        <v>6</v>
      </c>
      <c r="AZ3" s="4">
        <v>5</v>
      </c>
      <c r="BA3" s="10">
        <v>5</v>
      </c>
      <c r="BB3" s="4">
        <v>6</v>
      </c>
      <c r="BC3" s="4">
        <v>4</v>
      </c>
      <c r="BD3" s="10">
        <f>SUM(AP3:BC3)</f>
        <v>69</v>
      </c>
      <c r="BE3" s="10">
        <f>BD3/14</f>
        <v>4.9285714285714288</v>
      </c>
      <c r="BF3" s="29">
        <v>3</v>
      </c>
      <c r="BG3" s="30">
        <v>2</v>
      </c>
      <c r="BH3" s="29">
        <v>3</v>
      </c>
      <c r="BI3" s="30">
        <v>3</v>
      </c>
      <c r="BJ3" s="30">
        <v>6</v>
      </c>
      <c r="BK3" s="30">
        <v>3</v>
      </c>
      <c r="BL3" s="30">
        <v>3</v>
      </c>
      <c r="BM3" s="30">
        <v>2</v>
      </c>
      <c r="BN3" s="30">
        <v>2</v>
      </c>
      <c r="BO3" s="30">
        <v>4</v>
      </c>
      <c r="BP3" s="30">
        <f>SUM(BF3:BO3)</f>
        <v>31</v>
      </c>
      <c r="BQ3" s="30">
        <f>BP3/10</f>
        <v>3.1</v>
      </c>
      <c r="BR3" s="31">
        <v>5</v>
      </c>
      <c r="BS3" s="32">
        <v>5</v>
      </c>
      <c r="BT3" s="32">
        <v>5</v>
      </c>
      <c r="BU3" s="32">
        <v>4</v>
      </c>
      <c r="BV3" s="32">
        <v>6</v>
      </c>
      <c r="BW3" s="25">
        <v>4</v>
      </c>
      <c r="BX3" s="25">
        <v>5</v>
      </c>
      <c r="BY3" s="25">
        <v>6</v>
      </c>
      <c r="BZ3" s="25">
        <v>2</v>
      </c>
      <c r="CA3" s="32">
        <f>SUM(BR3:BZ3)</f>
        <v>42</v>
      </c>
      <c r="CB3" s="32">
        <f>CA3/9</f>
        <v>4.666666666666667</v>
      </c>
      <c r="CC3" s="33">
        <v>3</v>
      </c>
      <c r="CD3" s="33">
        <v>4</v>
      </c>
      <c r="CE3" s="33">
        <v>5</v>
      </c>
      <c r="CF3" s="33">
        <v>5</v>
      </c>
      <c r="CG3" s="33">
        <v>5</v>
      </c>
      <c r="CH3" s="25">
        <v>5</v>
      </c>
      <c r="CI3" s="33">
        <v>2</v>
      </c>
      <c r="CJ3" s="25">
        <v>3</v>
      </c>
      <c r="CK3" s="33">
        <v>5</v>
      </c>
      <c r="CL3" s="33">
        <v>5</v>
      </c>
      <c r="CM3" s="33">
        <f>SUM(CC3:CL3)</f>
        <v>42</v>
      </c>
      <c r="CN3" s="33">
        <f>CM3/10</f>
        <v>4.2</v>
      </c>
      <c r="CO3" s="34">
        <v>1</v>
      </c>
      <c r="CP3" s="34">
        <v>2</v>
      </c>
      <c r="CQ3" s="34">
        <v>1</v>
      </c>
      <c r="CR3" s="34">
        <v>2</v>
      </c>
      <c r="CS3" s="34">
        <v>4</v>
      </c>
      <c r="CT3" s="34">
        <v>1</v>
      </c>
      <c r="CU3" s="34">
        <v>2</v>
      </c>
      <c r="CV3" s="34">
        <v>2</v>
      </c>
      <c r="CW3" s="34">
        <v>2</v>
      </c>
      <c r="CX3" s="34">
        <f>SUM(CO3:CW3)</f>
        <v>17</v>
      </c>
      <c r="CY3" s="34">
        <f>CX3/9</f>
        <v>1.8888888888888888</v>
      </c>
    </row>
    <row r="4" spans="1:103" x14ac:dyDescent="0.25">
      <c r="A4" s="22" t="s">
        <v>11</v>
      </c>
      <c r="B4" s="23">
        <v>5</v>
      </c>
      <c r="C4" s="24">
        <v>5</v>
      </c>
      <c r="D4" s="24">
        <v>6</v>
      </c>
      <c r="E4" s="24">
        <v>3</v>
      </c>
      <c r="F4" s="24">
        <v>5</v>
      </c>
      <c r="G4" s="24">
        <v>2</v>
      </c>
      <c r="H4" s="24">
        <v>6</v>
      </c>
      <c r="I4" s="24">
        <v>6</v>
      </c>
      <c r="J4" s="24">
        <v>3</v>
      </c>
      <c r="K4" s="24">
        <v>3</v>
      </c>
      <c r="L4" s="24">
        <v>4</v>
      </c>
      <c r="M4" s="24">
        <v>5</v>
      </c>
      <c r="N4" s="24">
        <v>3</v>
      </c>
      <c r="O4" s="24">
        <v>5</v>
      </c>
      <c r="P4" s="25">
        <v>2</v>
      </c>
      <c r="Q4" s="24">
        <v>5</v>
      </c>
      <c r="R4" s="24">
        <v>2</v>
      </c>
      <c r="S4" s="24">
        <v>1</v>
      </c>
      <c r="T4" s="24">
        <v>3</v>
      </c>
      <c r="U4" s="24">
        <v>5</v>
      </c>
      <c r="V4" s="24">
        <v>1</v>
      </c>
      <c r="W4" s="24">
        <f t="shared" ref="W4:W16" si="0">SUM(B4:V4)</f>
        <v>80</v>
      </c>
      <c r="X4" s="24">
        <f t="shared" ref="X4:X15" si="1">W4/21</f>
        <v>3.8095238095238093</v>
      </c>
      <c r="Y4" s="26">
        <v>2</v>
      </c>
      <c r="Z4" s="26">
        <v>1</v>
      </c>
      <c r="AA4" s="26">
        <v>4</v>
      </c>
      <c r="AB4" s="26">
        <v>4</v>
      </c>
      <c r="AC4" s="26">
        <v>5</v>
      </c>
      <c r="AD4" s="26">
        <v>3</v>
      </c>
      <c r="AE4" s="26">
        <v>4</v>
      </c>
      <c r="AF4" s="26">
        <v>4</v>
      </c>
      <c r="AG4" s="26">
        <v>3</v>
      </c>
      <c r="AH4" s="27">
        <v>3</v>
      </c>
      <c r="AI4" s="26">
        <v>4</v>
      </c>
      <c r="AJ4" s="26">
        <v>1</v>
      </c>
      <c r="AK4" s="26">
        <v>2</v>
      </c>
      <c r="AL4" s="26">
        <v>6</v>
      </c>
      <c r="AM4" s="26">
        <v>3</v>
      </c>
      <c r="AN4" s="26">
        <f t="shared" ref="AN4:AN17" si="2">SUM(Y4:AM4)</f>
        <v>49</v>
      </c>
      <c r="AO4" s="26">
        <f t="shared" ref="AO4:AO17" si="3">AN4/15</f>
        <v>3.2666666666666666</v>
      </c>
      <c r="AP4" s="28">
        <v>3</v>
      </c>
      <c r="AQ4" s="35">
        <v>5</v>
      </c>
      <c r="AR4" s="25">
        <v>6</v>
      </c>
      <c r="AS4" s="35">
        <v>3</v>
      </c>
      <c r="AT4" s="25">
        <v>5</v>
      </c>
      <c r="AU4" s="25">
        <v>3</v>
      </c>
      <c r="AV4" s="25">
        <v>5</v>
      </c>
      <c r="AW4" s="35">
        <v>2</v>
      </c>
      <c r="AX4" s="25">
        <v>2</v>
      </c>
      <c r="AY4" s="25">
        <v>2</v>
      </c>
      <c r="AZ4" s="25">
        <v>5</v>
      </c>
      <c r="BA4" s="35">
        <v>3</v>
      </c>
      <c r="BB4" s="25">
        <v>2</v>
      </c>
      <c r="BC4" s="25">
        <v>3</v>
      </c>
      <c r="BD4" s="35">
        <f t="shared" ref="BD4:BD16" si="4">SUM(AP4:BC4)</f>
        <v>49</v>
      </c>
      <c r="BE4" s="35">
        <f t="shared" ref="BE4:BE16" si="5">BD4/14</f>
        <v>3.5</v>
      </c>
      <c r="BF4" s="29">
        <v>4</v>
      </c>
      <c r="BG4" s="30">
        <v>5</v>
      </c>
      <c r="BH4" s="29">
        <v>4</v>
      </c>
      <c r="BI4" s="30">
        <v>6</v>
      </c>
      <c r="BJ4" s="30">
        <v>1</v>
      </c>
      <c r="BK4" s="30">
        <v>4</v>
      </c>
      <c r="BL4" s="30">
        <v>3</v>
      </c>
      <c r="BM4" s="30">
        <v>6</v>
      </c>
      <c r="BN4" s="30">
        <v>6</v>
      </c>
      <c r="BO4" s="30">
        <v>4</v>
      </c>
      <c r="BP4" s="30">
        <f t="shared" ref="BP4:BP16" si="6">SUM(BF4:BO4)</f>
        <v>43</v>
      </c>
      <c r="BQ4" s="30">
        <f t="shared" ref="BQ4:BQ16" si="7">BP4/10</f>
        <v>4.3</v>
      </c>
      <c r="BR4" s="31">
        <v>5</v>
      </c>
      <c r="BS4" s="32">
        <v>4</v>
      </c>
      <c r="BT4" s="32">
        <v>4</v>
      </c>
      <c r="BU4" s="32">
        <v>1</v>
      </c>
      <c r="BV4" s="32">
        <v>4</v>
      </c>
      <c r="BW4" s="25">
        <v>1</v>
      </c>
      <c r="BX4" s="25">
        <v>1</v>
      </c>
      <c r="BY4" s="25">
        <v>5</v>
      </c>
      <c r="BZ4" s="25">
        <v>2</v>
      </c>
      <c r="CA4" s="32">
        <f t="shared" ref="CA4:CA16" si="8">SUM(BR4:BZ4)</f>
        <v>27</v>
      </c>
      <c r="CB4" s="32">
        <f t="shared" ref="CB4:CB16" si="9">CA4/9</f>
        <v>3</v>
      </c>
      <c r="CC4" s="33">
        <v>3</v>
      </c>
      <c r="CD4" s="33">
        <v>3</v>
      </c>
      <c r="CE4" s="33">
        <v>4</v>
      </c>
      <c r="CF4" s="33">
        <v>4</v>
      </c>
      <c r="CG4" s="33">
        <v>4</v>
      </c>
      <c r="CH4" s="25">
        <v>4</v>
      </c>
      <c r="CI4" s="33">
        <v>3</v>
      </c>
      <c r="CJ4" s="25">
        <v>4</v>
      </c>
      <c r="CK4" s="33">
        <v>3</v>
      </c>
      <c r="CL4" s="33">
        <v>5</v>
      </c>
      <c r="CM4" s="33">
        <f t="shared" ref="CM4:CM16" si="10">SUM(CC4:CL4)</f>
        <v>37</v>
      </c>
      <c r="CN4" s="33">
        <f t="shared" ref="CN4:CN16" si="11">CM4/10</f>
        <v>3.7</v>
      </c>
      <c r="CO4" s="34">
        <v>3</v>
      </c>
      <c r="CP4" s="34">
        <v>4</v>
      </c>
      <c r="CQ4" s="34">
        <v>4</v>
      </c>
      <c r="CR4" s="34">
        <v>3</v>
      </c>
      <c r="CS4" s="34">
        <v>2</v>
      </c>
      <c r="CT4" s="34">
        <v>2</v>
      </c>
      <c r="CU4" s="34">
        <v>5</v>
      </c>
      <c r="CV4" s="34">
        <v>3</v>
      </c>
      <c r="CW4" s="34">
        <v>4</v>
      </c>
      <c r="CX4" s="34">
        <f t="shared" ref="CX4:CX16" si="12">SUM(CO4:CW4)</f>
        <v>30</v>
      </c>
      <c r="CY4" s="34">
        <f t="shared" ref="CY4:CY16" si="13">CX4/9</f>
        <v>3.3333333333333335</v>
      </c>
    </row>
    <row r="5" spans="1:103" x14ac:dyDescent="0.25">
      <c r="A5" s="22" t="s">
        <v>11</v>
      </c>
      <c r="B5" s="23">
        <v>1</v>
      </c>
      <c r="C5" s="24">
        <v>2</v>
      </c>
      <c r="D5" s="24">
        <v>1</v>
      </c>
      <c r="E5" s="24">
        <v>5</v>
      </c>
      <c r="F5" s="24">
        <v>1</v>
      </c>
      <c r="G5" s="24">
        <v>6</v>
      </c>
      <c r="H5" s="24">
        <v>3</v>
      </c>
      <c r="I5" s="24">
        <v>3</v>
      </c>
      <c r="J5" s="24">
        <v>2</v>
      </c>
      <c r="K5" s="24">
        <v>5</v>
      </c>
      <c r="L5" s="24">
        <v>2</v>
      </c>
      <c r="M5" s="24">
        <v>3</v>
      </c>
      <c r="N5" s="24">
        <v>1</v>
      </c>
      <c r="O5" s="24">
        <v>2</v>
      </c>
      <c r="P5" s="25">
        <v>1</v>
      </c>
      <c r="Q5" s="24">
        <v>2</v>
      </c>
      <c r="R5" s="24">
        <v>2</v>
      </c>
      <c r="S5" s="24">
        <v>1</v>
      </c>
      <c r="T5" s="24">
        <v>6</v>
      </c>
      <c r="U5" s="24">
        <v>1</v>
      </c>
      <c r="V5" s="24">
        <v>1</v>
      </c>
      <c r="W5" s="24">
        <f t="shared" si="0"/>
        <v>51</v>
      </c>
      <c r="X5" s="24">
        <f t="shared" si="1"/>
        <v>2.4285714285714284</v>
      </c>
      <c r="Y5" s="26">
        <v>3</v>
      </c>
      <c r="Z5" s="26">
        <v>4</v>
      </c>
      <c r="AA5" s="26">
        <v>4</v>
      </c>
      <c r="AB5" s="26">
        <v>4</v>
      </c>
      <c r="AC5" s="26">
        <v>2</v>
      </c>
      <c r="AD5" s="26">
        <v>5</v>
      </c>
      <c r="AE5" s="26">
        <v>3</v>
      </c>
      <c r="AF5" s="26">
        <v>4</v>
      </c>
      <c r="AG5" s="26">
        <v>4</v>
      </c>
      <c r="AH5" s="27">
        <v>4</v>
      </c>
      <c r="AI5" s="26">
        <v>4</v>
      </c>
      <c r="AJ5" s="26">
        <v>3</v>
      </c>
      <c r="AK5" s="26">
        <v>4</v>
      </c>
      <c r="AL5" s="26">
        <v>1</v>
      </c>
      <c r="AM5" s="26">
        <v>4</v>
      </c>
      <c r="AN5" s="26">
        <f t="shared" si="2"/>
        <v>53</v>
      </c>
      <c r="AO5" s="26">
        <f t="shared" si="3"/>
        <v>3.5333333333333332</v>
      </c>
      <c r="AP5" s="28">
        <v>6</v>
      </c>
      <c r="AQ5" s="35">
        <v>5</v>
      </c>
      <c r="AR5" s="25">
        <v>5</v>
      </c>
      <c r="AS5" s="35">
        <v>6</v>
      </c>
      <c r="AT5" s="25">
        <v>5</v>
      </c>
      <c r="AU5" s="25">
        <v>6</v>
      </c>
      <c r="AV5" s="25">
        <v>6</v>
      </c>
      <c r="AW5" s="35">
        <v>6</v>
      </c>
      <c r="AX5" s="25">
        <v>5</v>
      </c>
      <c r="AY5" s="25">
        <v>4</v>
      </c>
      <c r="AZ5" s="25">
        <v>6</v>
      </c>
      <c r="BA5" s="35">
        <v>5</v>
      </c>
      <c r="BB5" s="25">
        <v>6</v>
      </c>
      <c r="BC5" s="25">
        <v>5</v>
      </c>
      <c r="BD5" s="35">
        <f t="shared" si="4"/>
        <v>76</v>
      </c>
      <c r="BE5" s="35">
        <f t="shared" si="5"/>
        <v>5.4285714285714288</v>
      </c>
      <c r="BF5" s="29">
        <v>1</v>
      </c>
      <c r="BG5" s="30">
        <v>4</v>
      </c>
      <c r="BH5" s="29">
        <v>2</v>
      </c>
      <c r="BI5" s="30">
        <v>4</v>
      </c>
      <c r="BJ5" s="30">
        <v>6</v>
      </c>
      <c r="BK5" s="30">
        <v>2</v>
      </c>
      <c r="BL5" s="30">
        <v>3</v>
      </c>
      <c r="BM5" s="30">
        <v>5</v>
      </c>
      <c r="BN5" s="30">
        <v>3</v>
      </c>
      <c r="BO5" s="30">
        <v>2</v>
      </c>
      <c r="BP5" s="30">
        <f t="shared" si="6"/>
        <v>32</v>
      </c>
      <c r="BQ5" s="30">
        <f t="shared" si="7"/>
        <v>3.2</v>
      </c>
      <c r="BR5" s="31">
        <v>5</v>
      </c>
      <c r="BS5" s="32">
        <v>4</v>
      </c>
      <c r="BT5" s="32">
        <v>4</v>
      </c>
      <c r="BU5" s="32">
        <v>4</v>
      </c>
      <c r="BV5" s="32">
        <v>5</v>
      </c>
      <c r="BW5" s="25">
        <v>6</v>
      </c>
      <c r="BX5" s="25">
        <v>1</v>
      </c>
      <c r="BY5" s="25">
        <v>6</v>
      </c>
      <c r="BZ5" s="25">
        <v>5</v>
      </c>
      <c r="CA5" s="32">
        <f t="shared" si="8"/>
        <v>40</v>
      </c>
      <c r="CB5" s="32">
        <f t="shared" si="9"/>
        <v>4.4444444444444446</v>
      </c>
      <c r="CC5" s="33">
        <v>5</v>
      </c>
      <c r="CD5" s="33">
        <v>5</v>
      </c>
      <c r="CE5" s="33">
        <v>5</v>
      </c>
      <c r="CF5" s="33">
        <v>5</v>
      </c>
      <c r="CG5" s="33">
        <v>6</v>
      </c>
      <c r="CH5" s="25">
        <v>6</v>
      </c>
      <c r="CI5" s="33">
        <v>6</v>
      </c>
      <c r="CJ5" s="25">
        <v>2</v>
      </c>
      <c r="CK5" s="33">
        <v>5</v>
      </c>
      <c r="CL5" s="33">
        <v>5</v>
      </c>
      <c r="CM5" s="33">
        <f t="shared" si="10"/>
        <v>50</v>
      </c>
      <c r="CN5" s="33">
        <f t="shared" si="11"/>
        <v>5</v>
      </c>
      <c r="CO5" s="34">
        <v>1</v>
      </c>
      <c r="CP5" s="34">
        <v>1</v>
      </c>
      <c r="CQ5" s="34">
        <v>3</v>
      </c>
      <c r="CR5" s="34">
        <v>2</v>
      </c>
      <c r="CS5" s="34">
        <v>1</v>
      </c>
      <c r="CT5" s="34">
        <v>1</v>
      </c>
      <c r="CU5" s="34">
        <v>1</v>
      </c>
      <c r="CV5" s="34">
        <v>1</v>
      </c>
      <c r="CW5" s="34">
        <v>1</v>
      </c>
      <c r="CX5" s="34">
        <f t="shared" si="12"/>
        <v>12</v>
      </c>
      <c r="CY5" s="34">
        <f t="shared" si="13"/>
        <v>1.3333333333333333</v>
      </c>
    </row>
    <row r="6" spans="1:103" x14ac:dyDescent="0.25">
      <c r="A6" s="22" t="s">
        <v>11</v>
      </c>
      <c r="B6" s="23">
        <v>3</v>
      </c>
      <c r="C6" s="24">
        <v>2</v>
      </c>
      <c r="D6" s="24">
        <v>4</v>
      </c>
      <c r="E6" s="24">
        <v>3</v>
      </c>
      <c r="F6" s="24">
        <v>1</v>
      </c>
      <c r="G6" s="24">
        <v>4</v>
      </c>
      <c r="H6" s="24">
        <v>5</v>
      </c>
      <c r="I6" s="24">
        <v>1</v>
      </c>
      <c r="J6" s="24">
        <v>5</v>
      </c>
      <c r="K6" s="24">
        <v>4</v>
      </c>
      <c r="L6" s="24">
        <v>4</v>
      </c>
      <c r="M6" s="24">
        <v>1</v>
      </c>
      <c r="N6" s="24">
        <v>3</v>
      </c>
      <c r="O6" s="24">
        <v>1</v>
      </c>
      <c r="P6" s="25">
        <v>3</v>
      </c>
      <c r="Q6" s="24">
        <v>4</v>
      </c>
      <c r="R6" s="24">
        <v>1</v>
      </c>
      <c r="S6" s="24">
        <v>4</v>
      </c>
      <c r="T6" s="24">
        <v>2</v>
      </c>
      <c r="U6" s="24">
        <v>2</v>
      </c>
      <c r="V6" s="24">
        <v>4</v>
      </c>
      <c r="W6" s="24">
        <f t="shared" si="0"/>
        <v>61</v>
      </c>
      <c r="X6" s="24">
        <f t="shared" si="1"/>
        <v>2.9047619047619047</v>
      </c>
      <c r="Y6" s="26">
        <v>4</v>
      </c>
      <c r="Z6" s="26">
        <v>4</v>
      </c>
      <c r="AA6" s="26">
        <v>4</v>
      </c>
      <c r="AB6" s="26">
        <v>2</v>
      </c>
      <c r="AC6" s="26">
        <v>4</v>
      </c>
      <c r="AD6" s="26">
        <v>3</v>
      </c>
      <c r="AE6" s="26">
        <v>3</v>
      </c>
      <c r="AF6" s="26">
        <v>5</v>
      </c>
      <c r="AG6" s="26">
        <v>3</v>
      </c>
      <c r="AH6" s="27">
        <v>4</v>
      </c>
      <c r="AI6" s="26">
        <v>3</v>
      </c>
      <c r="AJ6" s="26">
        <v>1</v>
      </c>
      <c r="AK6" s="26">
        <v>2</v>
      </c>
      <c r="AL6" s="26">
        <v>4</v>
      </c>
      <c r="AM6" s="26">
        <v>2</v>
      </c>
      <c r="AN6" s="26">
        <f t="shared" si="2"/>
        <v>48</v>
      </c>
      <c r="AO6" s="26">
        <f t="shared" si="3"/>
        <v>3.2</v>
      </c>
      <c r="AP6" s="28">
        <v>5</v>
      </c>
      <c r="AQ6" s="35">
        <v>4</v>
      </c>
      <c r="AR6" s="25">
        <v>4</v>
      </c>
      <c r="AS6" s="35">
        <v>4</v>
      </c>
      <c r="AT6" s="25">
        <v>5</v>
      </c>
      <c r="AU6" s="25">
        <v>5</v>
      </c>
      <c r="AV6" s="25">
        <v>4</v>
      </c>
      <c r="AW6" s="35">
        <v>4</v>
      </c>
      <c r="AX6" s="25">
        <v>5</v>
      </c>
      <c r="AY6" s="25">
        <v>4</v>
      </c>
      <c r="AZ6" s="25">
        <v>3</v>
      </c>
      <c r="BA6" s="35">
        <v>4</v>
      </c>
      <c r="BB6" s="25">
        <v>5</v>
      </c>
      <c r="BC6" s="25">
        <v>3</v>
      </c>
      <c r="BD6" s="35">
        <f t="shared" si="4"/>
        <v>59</v>
      </c>
      <c r="BE6" s="35">
        <v>4.5</v>
      </c>
      <c r="BF6" s="29">
        <v>3</v>
      </c>
      <c r="BG6" s="30">
        <v>5</v>
      </c>
      <c r="BH6" s="29">
        <v>1</v>
      </c>
      <c r="BI6" s="30">
        <v>5</v>
      </c>
      <c r="BJ6" s="30">
        <v>3</v>
      </c>
      <c r="BK6" s="30">
        <v>4</v>
      </c>
      <c r="BL6" s="30">
        <v>4</v>
      </c>
      <c r="BM6" s="30">
        <v>4</v>
      </c>
      <c r="BN6" s="30">
        <v>5</v>
      </c>
      <c r="BO6" s="30">
        <v>3</v>
      </c>
      <c r="BP6" s="30">
        <f t="shared" si="6"/>
        <v>37</v>
      </c>
      <c r="BQ6" s="30">
        <f t="shared" si="7"/>
        <v>3.7</v>
      </c>
      <c r="BR6" s="31">
        <v>4</v>
      </c>
      <c r="BS6" s="32">
        <v>4</v>
      </c>
      <c r="BT6" s="32">
        <v>5</v>
      </c>
      <c r="BU6" s="32">
        <v>4</v>
      </c>
      <c r="BV6" s="32">
        <v>4</v>
      </c>
      <c r="BW6" s="25">
        <v>5</v>
      </c>
      <c r="BX6" s="25">
        <v>2</v>
      </c>
      <c r="BY6" s="25">
        <v>6</v>
      </c>
      <c r="BZ6" s="25">
        <v>5</v>
      </c>
      <c r="CA6" s="32">
        <f t="shared" si="8"/>
        <v>39</v>
      </c>
      <c r="CB6" s="32">
        <f t="shared" si="9"/>
        <v>4.333333333333333</v>
      </c>
      <c r="CC6" s="33">
        <v>4</v>
      </c>
      <c r="CD6" s="33">
        <v>4</v>
      </c>
      <c r="CE6" s="33">
        <v>5</v>
      </c>
      <c r="CF6" s="33">
        <v>5</v>
      </c>
      <c r="CG6" s="33">
        <v>4</v>
      </c>
      <c r="CH6" s="25">
        <v>5</v>
      </c>
      <c r="CI6" s="33">
        <v>5</v>
      </c>
      <c r="CJ6" s="25">
        <v>3</v>
      </c>
      <c r="CK6" s="33">
        <v>5</v>
      </c>
      <c r="CL6" s="33">
        <v>5</v>
      </c>
      <c r="CM6" s="33">
        <f t="shared" si="10"/>
        <v>45</v>
      </c>
      <c r="CN6" s="33">
        <f t="shared" si="11"/>
        <v>4.5</v>
      </c>
      <c r="CO6" s="34">
        <v>2</v>
      </c>
      <c r="CP6" s="34">
        <v>2</v>
      </c>
      <c r="CQ6" s="34">
        <v>2</v>
      </c>
      <c r="CR6" s="34">
        <v>2</v>
      </c>
      <c r="CS6" s="34">
        <v>1</v>
      </c>
      <c r="CT6" s="34">
        <v>2</v>
      </c>
      <c r="CU6" s="34">
        <v>1</v>
      </c>
      <c r="CV6" s="34">
        <v>1</v>
      </c>
      <c r="CW6" s="34">
        <v>2</v>
      </c>
      <c r="CX6" s="34">
        <f t="shared" si="12"/>
        <v>15</v>
      </c>
      <c r="CY6" s="34">
        <f t="shared" si="13"/>
        <v>1.6666666666666667</v>
      </c>
    </row>
    <row r="7" spans="1:103" x14ac:dyDescent="0.25">
      <c r="A7" s="22" t="s">
        <v>11</v>
      </c>
      <c r="B7" s="23">
        <v>2</v>
      </c>
      <c r="C7" s="24">
        <v>3</v>
      </c>
      <c r="D7" s="24">
        <v>1</v>
      </c>
      <c r="E7" s="24">
        <v>5</v>
      </c>
      <c r="F7" s="24">
        <v>1</v>
      </c>
      <c r="G7" s="24">
        <v>4</v>
      </c>
      <c r="H7" s="24">
        <v>3</v>
      </c>
      <c r="I7" s="24">
        <v>2</v>
      </c>
      <c r="J7" s="24">
        <v>1</v>
      </c>
      <c r="K7" s="24">
        <v>6</v>
      </c>
      <c r="L7" s="24">
        <v>2</v>
      </c>
      <c r="M7" s="24">
        <v>1</v>
      </c>
      <c r="N7" s="24">
        <v>2</v>
      </c>
      <c r="O7" s="24">
        <v>4</v>
      </c>
      <c r="P7" s="25">
        <v>2</v>
      </c>
      <c r="Q7" s="24">
        <v>1</v>
      </c>
      <c r="R7" s="24">
        <v>5</v>
      </c>
      <c r="S7" s="24">
        <v>1</v>
      </c>
      <c r="T7" s="24">
        <v>5</v>
      </c>
      <c r="U7" s="24">
        <v>1</v>
      </c>
      <c r="V7" s="24">
        <v>3</v>
      </c>
      <c r="W7" s="24">
        <f>SUM(B7:V7)</f>
        <v>55</v>
      </c>
      <c r="X7" s="24">
        <f t="shared" si="1"/>
        <v>2.6190476190476191</v>
      </c>
      <c r="Y7" s="26">
        <v>5</v>
      </c>
      <c r="Z7" s="26">
        <v>1</v>
      </c>
      <c r="AA7" s="26">
        <v>2</v>
      </c>
      <c r="AB7" s="26">
        <v>1</v>
      </c>
      <c r="AC7" s="26">
        <v>4</v>
      </c>
      <c r="AD7" s="26">
        <v>4</v>
      </c>
      <c r="AE7" s="26">
        <v>5</v>
      </c>
      <c r="AF7" s="26">
        <v>1</v>
      </c>
      <c r="AG7" s="26">
        <v>2</v>
      </c>
      <c r="AH7" s="27">
        <v>4</v>
      </c>
      <c r="AI7" s="26">
        <v>2</v>
      </c>
      <c r="AJ7" s="26">
        <v>2</v>
      </c>
      <c r="AK7" s="26">
        <v>1</v>
      </c>
      <c r="AL7" s="26">
        <v>1</v>
      </c>
      <c r="AM7" s="26">
        <v>2</v>
      </c>
      <c r="AN7" s="26">
        <f t="shared" si="2"/>
        <v>37</v>
      </c>
      <c r="AO7" s="26">
        <f t="shared" si="3"/>
        <v>2.4666666666666668</v>
      </c>
      <c r="AP7" s="28">
        <v>5</v>
      </c>
      <c r="AQ7" s="35">
        <v>1</v>
      </c>
      <c r="AR7" s="25">
        <v>6</v>
      </c>
      <c r="AS7" s="35">
        <v>2</v>
      </c>
      <c r="AT7" s="25">
        <v>5</v>
      </c>
      <c r="AU7" s="25">
        <v>6</v>
      </c>
      <c r="AV7" s="25">
        <v>6</v>
      </c>
      <c r="AW7" s="35">
        <v>5</v>
      </c>
      <c r="AX7" s="25">
        <v>6</v>
      </c>
      <c r="AY7" s="25">
        <v>6</v>
      </c>
      <c r="AZ7" s="25">
        <v>6</v>
      </c>
      <c r="BA7" s="35">
        <v>6</v>
      </c>
      <c r="BB7" s="25">
        <v>5</v>
      </c>
      <c r="BC7" s="25">
        <v>2</v>
      </c>
      <c r="BD7" s="35">
        <f t="shared" si="4"/>
        <v>67</v>
      </c>
      <c r="BE7" s="35">
        <f t="shared" si="5"/>
        <v>4.7857142857142856</v>
      </c>
      <c r="BF7" s="29">
        <v>4</v>
      </c>
      <c r="BG7" s="30">
        <v>6</v>
      </c>
      <c r="BH7" s="29">
        <v>5</v>
      </c>
      <c r="BI7" s="30">
        <v>5</v>
      </c>
      <c r="BJ7" s="30">
        <v>1</v>
      </c>
      <c r="BK7" s="30">
        <v>2</v>
      </c>
      <c r="BL7" s="30">
        <v>4</v>
      </c>
      <c r="BM7" s="30">
        <v>6</v>
      </c>
      <c r="BN7" s="30">
        <v>2</v>
      </c>
      <c r="BO7" s="30">
        <v>4</v>
      </c>
      <c r="BP7" s="30">
        <f>SUM(BF7:BO7)</f>
        <v>39</v>
      </c>
      <c r="BQ7" s="30">
        <f t="shared" si="7"/>
        <v>3.9</v>
      </c>
      <c r="BR7" s="31">
        <v>1</v>
      </c>
      <c r="BS7" s="32">
        <v>3</v>
      </c>
      <c r="BT7" s="32">
        <v>5</v>
      </c>
      <c r="BU7" s="32">
        <v>2</v>
      </c>
      <c r="BV7" s="32">
        <v>3</v>
      </c>
      <c r="BW7" s="25">
        <v>3</v>
      </c>
      <c r="BX7" s="25">
        <v>3</v>
      </c>
      <c r="BY7" s="25">
        <v>5</v>
      </c>
      <c r="BZ7" s="25">
        <v>3</v>
      </c>
      <c r="CA7" s="32">
        <f t="shared" si="8"/>
        <v>28</v>
      </c>
      <c r="CB7" s="32">
        <f t="shared" si="9"/>
        <v>3.1111111111111112</v>
      </c>
      <c r="CC7" s="33">
        <v>5</v>
      </c>
      <c r="CD7" s="33">
        <v>3</v>
      </c>
      <c r="CE7" s="33">
        <v>4</v>
      </c>
      <c r="CF7" s="33">
        <v>4</v>
      </c>
      <c r="CG7" s="33">
        <v>5</v>
      </c>
      <c r="CH7" s="25">
        <v>5</v>
      </c>
      <c r="CI7" s="33">
        <v>5</v>
      </c>
      <c r="CJ7" s="25">
        <v>2</v>
      </c>
      <c r="CK7" s="33">
        <v>6</v>
      </c>
      <c r="CL7" s="33">
        <v>5</v>
      </c>
      <c r="CM7" s="33">
        <f t="shared" si="10"/>
        <v>44</v>
      </c>
      <c r="CN7" s="33">
        <f t="shared" si="11"/>
        <v>4.4000000000000004</v>
      </c>
      <c r="CO7" s="34">
        <v>1</v>
      </c>
      <c r="CP7" s="34">
        <v>1</v>
      </c>
      <c r="CQ7" s="34">
        <v>3</v>
      </c>
      <c r="CR7" s="34">
        <v>2</v>
      </c>
      <c r="CS7" s="34">
        <v>5</v>
      </c>
      <c r="CT7" s="34">
        <v>1</v>
      </c>
      <c r="CU7" s="34">
        <v>2</v>
      </c>
      <c r="CV7" s="34">
        <v>3</v>
      </c>
      <c r="CW7" s="34">
        <v>1</v>
      </c>
      <c r="CX7" s="34">
        <f t="shared" si="12"/>
        <v>19</v>
      </c>
      <c r="CY7" s="34">
        <f t="shared" si="13"/>
        <v>2.1111111111111112</v>
      </c>
    </row>
    <row r="8" spans="1:103" x14ac:dyDescent="0.25">
      <c r="A8" s="22" t="s">
        <v>11</v>
      </c>
      <c r="B8" s="23">
        <v>2</v>
      </c>
      <c r="C8" s="24">
        <v>5</v>
      </c>
      <c r="D8" s="24">
        <v>1</v>
      </c>
      <c r="E8" s="24">
        <v>5</v>
      </c>
      <c r="F8" s="24">
        <v>2</v>
      </c>
      <c r="G8" s="24">
        <v>5</v>
      </c>
      <c r="H8" s="24">
        <v>2</v>
      </c>
      <c r="I8" s="24">
        <v>3</v>
      </c>
      <c r="J8" s="24">
        <v>2</v>
      </c>
      <c r="K8" s="24">
        <v>5</v>
      </c>
      <c r="L8" s="24">
        <v>3</v>
      </c>
      <c r="M8" s="24">
        <v>4</v>
      </c>
      <c r="N8" s="24">
        <v>2</v>
      </c>
      <c r="O8" s="24">
        <v>5</v>
      </c>
      <c r="P8" s="25">
        <v>5</v>
      </c>
      <c r="Q8" s="24">
        <v>3</v>
      </c>
      <c r="R8" s="24">
        <v>3</v>
      </c>
      <c r="S8" s="24">
        <v>2</v>
      </c>
      <c r="T8" s="24">
        <v>5</v>
      </c>
      <c r="U8" s="24">
        <v>2</v>
      </c>
      <c r="V8" s="24">
        <v>2</v>
      </c>
      <c r="W8" s="24">
        <f t="shared" si="0"/>
        <v>68</v>
      </c>
      <c r="X8" s="24">
        <v>2.2999999999999998</v>
      </c>
      <c r="Y8" s="26">
        <v>4</v>
      </c>
      <c r="Z8" s="26">
        <v>3</v>
      </c>
      <c r="AA8" s="26">
        <v>2</v>
      </c>
      <c r="AB8" s="26">
        <v>2</v>
      </c>
      <c r="AC8" s="26">
        <v>3</v>
      </c>
      <c r="AD8" s="26">
        <v>5</v>
      </c>
      <c r="AE8" s="26">
        <v>3</v>
      </c>
      <c r="AF8" s="26">
        <v>2</v>
      </c>
      <c r="AG8" s="26">
        <v>3</v>
      </c>
      <c r="AH8" s="27">
        <v>2</v>
      </c>
      <c r="AI8" s="26">
        <v>3</v>
      </c>
      <c r="AJ8" s="26">
        <v>3</v>
      </c>
      <c r="AK8" s="26">
        <v>2</v>
      </c>
      <c r="AL8" s="26">
        <v>2</v>
      </c>
      <c r="AM8" s="26">
        <v>4</v>
      </c>
      <c r="AN8" s="26">
        <f t="shared" si="2"/>
        <v>43</v>
      </c>
      <c r="AO8" s="26">
        <f t="shared" si="3"/>
        <v>2.8666666666666667</v>
      </c>
      <c r="AP8" s="28">
        <v>3</v>
      </c>
      <c r="AQ8" s="35">
        <v>5</v>
      </c>
      <c r="AR8" s="25">
        <v>5</v>
      </c>
      <c r="AS8" s="35">
        <v>3</v>
      </c>
      <c r="AT8" s="25">
        <v>3</v>
      </c>
      <c r="AU8" s="25">
        <v>4</v>
      </c>
      <c r="AV8" s="25">
        <v>5</v>
      </c>
      <c r="AW8" s="35">
        <v>5</v>
      </c>
      <c r="AX8" s="25">
        <v>6</v>
      </c>
      <c r="AY8" s="25">
        <v>5</v>
      </c>
      <c r="AZ8" s="25">
        <v>5</v>
      </c>
      <c r="BA8" s="35">
        <v>4</v>
      </c>
      <c r="BB8" s="25">
        <v>5</v>
      </c>
      <c r="BC8" s="25">
        <v>3</v>
      </c>
      <c r="BD8" s="35">
        <f t="shared" si="4"/>
        <v>61</v>
      </c>
      <c r="BE8" s="35">
        <f t="shared" si="5"/>
        <v>4.3571428571428568</v>
      </c>
      <c r="BF8" s="29">
        <v>4</v>
      </c>
      <c r="BG8" s="30">
        <v>5</v>
      </c>
      <c r="BH8" s="29">
        <v>5</v>
      </c>
      <c r="BI8" s="30">
        <v>4</v>
      </c>
      <c r="BJ8" s="30">
        <v>3</v>
      </c>
      <c r="BK8" s="30">
        <v>2</v>
      </c>
      <c r="BL8" s="30">
        <v>4</v>
      </c>
      <c r="BM8" s="30">
        <v>4</v>
      </c>
      <c r="BN8" s="30">
        <v>3</v>
      </c>
      <c r="BO8" s="30">
        <v>4</v>
      </c>
      <c r="BP8" s="30">
        <f t="shared" si="6"/>
        <v>38</v>
      </c>
      <c r="BQ8" s="30">
        <f t="shared" si="7"/>
        <v>3.8</v>
      </c>
      <c r="BR8" s="31">
        <v>5</v>
      </c>
      <c r="BS8" s="32">
        <v>3</v>
      </c>
      <c r="BT8" s="32">
        <v>6</v>
      </c>
      <c r="BU8" s="32">
        <v>4</v>
      </c>
      <c r="BV8" s="32">
        <v>5</v>
      </c>
      <c r="BW8" s="25">
        <v>3</v>
      </c>
      <c r="BX8" s="25">
        <v>2</v>
      </c>
      <c r="BY8" s="25">
        <v>6</v>
      </c>
      <c r="BZ8" s="25">
        <v>3</v>
      </c>
      <c r="CA8" s="32">
        <f t="shared" si="8"/>
        <v>37</v>
      </c>
      <c r="CB8" s="32">
        <f t="shared" si="9"/>
        <v>4.1111111111111107</v>
      </c>
      <c r="CC8" s="33">
        <v>3</v>
      </c>
      <c r="CD8" s="33">
        <v>3</v>
      </c>
      <c r="CE8" s="33">
        <v>3</v>
      </c>
      <c r="CF8" s="33">
        <v>4</v>
      </c>
      <c r="CG8" s="33">
        <v>5</v>
      </c>
      <c r="CH8" s="25">
        <v>5</v>
      </c>
      <c r="CI8" s="33">
        <v>5</v>
      </c>
      <c r="CJ8" s="25">
        <v>4</v>
      </c>
      <c r="CK8" s="33">
        <v>5</v>
      </c>
      <c r="CL8" s="33">
        <v>4</v>
      </c>
      <c r="CM8" s="33">
        <f t="shared" si="10"/>
        <v>41</v>
      </c>
      <c r="CN8" s="33">
        <f t="shared" si="11"/>
        <v>4.0999999999999996</v>
      </c>
      <c r="CO8" s="34">
        <v>4</v>
      </c>
      <c r="CP8" s="34">
        <v>3</v>
      </c>
      <c r="CQ8" s="34">
        <v>1</v>
      </c>
      <c r="CR8" s="34">
        <v>3</v>
      </c>
      <c r="CS8" s="34">
        <v>6</v>
      </c>
      <c r="CT8" s="34">
        <v>3</v>
      </c>
      <c r="CU8" s="34">
        <v>2</v>
      </c>
      <c r="CV8" s="34">
        <v>2</v>
      </c>
      <c r="CW8" s="34">
        <v>3</v>
      </c>
      <c r="CX8" s="34">
        <f t="shared" si="12"/>
        <v>27</v>
      </c>
      <c r="CY8" s="34">
        <f t="shared" si="13"/>
        <v>3</v>
      </c>
    </row>
    <row r="9" spans="1:103" x14ac:dyDescent="0.25">
      <c r="A9" s="22" t="s">
        <v>11</v>
      </c>
      <c r="B9" s="23">
        <v>2</v>
      </c>
      <c r="C9" s="24">
        <v>5</v>
      </c>
      <c r="D9" s="24">
        <v>3</v>
      </c>
      <c r="E9" s="24">
        <v>3</v>
      </c>
      <c r="F9" s="24">
        <v>5</v>
      </c>
      <c r="G9" s="24">
        <v>5</v>
      </c>
      <c r="H9" s="24">
        <v>4</v>
      </c>
      <c r="I9" s="24">
        <v>6</v>
      </c>
      <c r="J9" s="24">
        <v>6</v>
      </c>
      <c r="K9" s="24">
        <v>1</v>
      </c>
      <c r="L9" s="24">
        <v>2</v>
      </c>
      <c r="M9" s="24">
        <v>4</v>
      </c>
      <c r="N9" s="24">
        <v>3</v>
      </c>
      <c r="O9" s="24">
        <v>4</v>
      </c>
      <c r="P9" s="25">
        <v>2</v>
      </c>
      <c r="Q9" s="24">
        <v>4</v>
      </c>
      <c r="R9" s="24">
        <v>6</v>
      </c>
      <c r="S9" s="24">
        <v>4</v>
      </c>
      <c r="T9" s="24">
        <v>1</v>
      </c>
      <c r="U9" s="24">
        <v>4</v>
      </c>
      <c r="V9" s="24">
        <v>4</v>
      </c>
      <c r="W9" s="24">
        <f t="shared" si="0"/>
        <v>78</v>
      </c>
      <c r="X9" s="24">
        <f t="shared" si="1"/>
        <v>3.7142857142857144</v>
      </c>
      <c r="Y9" s="26">
        <v>4</v>
      </c>
      <c r="Z9" s="26">
        <v>4</v>
      </c>
      <c r="AA9" s="26">
        <v>3</v>
      </c>
      <c r="AB9" s="26">
        <v>2</v>
      </c>
      <c r="AC9" s="26">
        <v>4</v>
      </c>
      <c r="AD9" s="26">
        <v>3</v>
      </c>
      <c r="AE9" s="26">
        <v>4</v>
      </c>
      <c r="AF9" s="26">
        <v>4</v>
      </c>
      <c r="AG9" s="26">
        <v>3</v>
      </c>
      <c r="AH9" s="27">
        <v>4</v>
      </c>
      <c r="AI9" s="26">
        <v>3</v>
      </c>
      <c r="AJ9" s="26">
        <v>6</v>
      </c>
      <c r="AK9" s="26">
        <v>3</v>
      </c>
      <c r="AL9" s="26">
        <v>4</v>
      </c>
      <c r="AM9" s="26">
        <v>4</v>
      </c>
      <c r="AN9" s="26">
        <f t="shared" si="2"/>
        <v>55</v>
      </c>
      <c r="AO9" s="26">
        <f t="shared" si="3"/>
        <v>3.6666666666666665</v>
      </c>
      <c r="AP9" s="28">
        <v>4</v>
      </c>
      <c r="AQ9" s="35">
        <v>2</v>
      </c>
      <c r="AR9" s="25">
        <v>5</v>
      </c>
      <c r="AS9" s="35">
        <v>2</v>
      </c>
      <c r="AT9" s="25">
        <v>2</v>
      </c>
      <c r="AU9" s="25">
        <v>6</v>
      </c>
      <c r="AV9" s="25">
        <v>5</v>
      </c>
      <c r="AW9" s="35">
        <v>5</v>
      </c>
      <c r="AX9" s="25">
        <v>5</v>
      </c>
      <c r="AY9" s="25">
        <v>5</v>
      </c>
      <c r="AZ9" s="25">
        <v>2</v>
      </c>
      <c r="BA9" s="35">
        <v>5</v>
      </c>
      <c r="BB9" s="25">
        <v>5</v>
      </c>
      <c r="BC9" s="25">
        <v>3</v>
      </c>
      <c r="BD9" s="35">
        <f t="shared" si="4"/>
        <v>56</v>
      </c>
      <c r="BE9" s="35">
        <f t="shared" si="5"/>
        <v>4</v>
      </c>
      <c r="BF9" s="29">
        <v>4</v>
      </c>
      <c r="BG9" s="30">
        <v>4</v>
      </c>
      <c r="BH9" s="29">
        <v>4</v>
      </c>
      <c r="BI9" s="30">
        <v>4</v>
      </c>
      <c r="BJ9" s="30">
        <v>3</v>
      </c>
      <c r="BK9" s="30">
        <v>4</v>
      </c>
      <c r="BL9" s="30">
        <v>3</v>
      </c>
      <c r="BM9" s="30">
        <v>6</v>
      </c>
      <c r="BN9" s="30">
        <v>6</v>
      </c>
      <c r="BO9" s="30">
        <v>5</v>
      </c>
      <c r="BP9" s="30">
        <f t="shared" si="6"/>
        <v>43</v>
      </c>
      <c r="BQ9" s="30">
        <f t="shared" si="7"/>
        <v>4.3</v>
      </c>
      <c r="BR9" s="31">
        <v>2</v>
      </c>
      <c r="BS9" s="32">
        <v>4</v>
      </c>
      <c r="BT9" s="32">
        <v>4</v>
      </c>
      <c r="BU9" s="32">
        <v>4</v>
      </c>
      <c r="BV9" s="32">
        <v>5</v>
      </c>
      <c r="BW9" s="25">
        <v>4</v>
      </c>
      <c r="BX9" s="25">
        <v>5</v>
      </c>
      <c r="BY9" s="25">
        <v>4</v>
      </c>
      <c r="BZ9" s="25">
        <v>1</v>
      </c>
      <c r="CA9" s="32">
        <f t="shared" si="8"/>
        <v>33</v>
      </c>
      <c r="CB9" s="32">
        <f t="shared" si="9"/>
        <v>3.6666666666666665</v>
      </c>
      <c r="CC9" s="33">
        <v>3</v>
      </c>
      <c r="CD9" s="33">
        <v>2</v>
      </c>
      <c r="CE9" s="33">
        <v>4</v>
      </c>
      <c r="CF9" s="33">
        <v>4</v>
      </c>
      <c r="CG9" s="33">
        <v>3</v>
      </c>
      <c r="CH9" s="25">
        <v>5</v>
      </c>
      <c r="CI9" s="33">
        <v>4</v>
      </c>
      <c r="CJ9" s="25">
        <v>3</v>
      </c>
      <c r="CK9" s="33">
        <v>4</v>
      </c>
      <c r="CL9" s="33">
        <v>5</v>
      </c>
      <c r="CM9" s="33">
        <f t="shared" si="10"/>
        <v>37</v>
      </c>
      <c r="CN9" s="33">
        <f t="shared" si="11"/>
        <v>3.7</v>
      </c>
      <c r="CO9" s="34">
        <v>1</v>
      </c>
      <c r="CP9" s="34">
        <v>1</v>
      </c>
      <c r="CQ9" s="34">
        <v>1</v>
      </c>
      <c r="CR9" s="34">
        <v>4</v>
      </c>
      <c r="CS9" s="34">
        <v>3</v>
      </c>
      <c r="CT9" s="34">
        <v>2</v>
      </c>
      <c r="CU9" s="34">
        <v>4</v>
      </c>
      <c r="CV9" s="34">
        <v>3</v>
      </c>
      <c r="CW9" s="34">
        <v>1</v>
      </c>
      <c r="CX9" s="34">
        <f t="shared" si="12"/>
        <v>20</v>
      </c>
      <c r="CY9" s="34">
        <f t="shared" si="13"/>
        <v>2.2222222222222223</v>
      </c>
    </row>
    <row r="10" spans="1:103" x14ac:dyDescent="0.25">
      <c r="A10" s="22" t="s">
        <v>11</v>
      </c>
      <c r="B10" s="23">
        <v>5</v>
      </c>
      <c r="C10" s="24">
        <v>3</v>
      </c>
      <c r="D10" s="24">
        <v>6</v>
      </c>
      <c r="E10" s="24">
        <v>3</v>
      </c>
      <c r="F10" s="24">
        <v>3</v>
      </c>
      <c r="G10" s="24">
        <v>1</v>
      </c>
      <c r="H10" s="24">
        <v>4</v>
      </c>
      <c r="I10" s="24">
        <v>6</v>
      </c>
      <c r="J10" s="24">
        <v>6</v>
      </c>
      <c r="K10" s="24">
        <v>3</v>
      </c>
      <c r="L10" s="24">
        <v>3</v>
      </c>
      <c r="M10" s="24">
        <v>6</v>
      </c>
      <c r="N10" s="24">
        <v>6</v>
      </c>
      <c r="O10" s="24">
        <v>4</v>
      </c>
      <c r="P10" s="25">
        <v>6</v>
      </c>
      <c r="Q10" s="24">
        <v>4</v>
      </c>
      <c r="R10" s="24">
        <v>6</v>
      </c>
      <c r="S10" s="24">
        <v>6</v>
      </c>
      <c r="T10" s="24">
        <v>4</v>
      </c>
      <c r="U10" s="24">
        <v>4</v>
      </c>
      <c r="V10" s="24">
        <v>6</v>
      </c>
      <c r="W10" s="24">
        <f t="shared" si="0"/>
        <v>95</v>
      </c>
      <c r="X10" s="24">
        <f t="shared" si="1"/>
        <v>4.5238095238095237</v>
      </c>
      <c r="Y10" s="26">
        <v>4</v>
      </c>
      <c r="Z10" s="26">
        <v>3</v>
      </c>
      <c r="AA10" s="26">
        <v>1</v>
      </c>
      <c r="AB10" s="26">
        <v>1</v>
      </c>
      <c r="AC10" s="26">
        <v>5</v>
      </c>
      <c r="AD10" s="26">
        <v>3</v>
      </c>
      <c r="AE10" s="26">
        <v>3</v>
      </c>
      <c r="AF10" s="26">
        <v>1</v>
      </c>
      <c r="AG10" s="26">
        <v>1</v>
      </c>
      <c r="AH10" s="27">
        <v>1</v>
      </c>
      <c r="AI10" s="26">
        <v>5</v>
      </c>
      <c r="AJ10" s="26">
        <v>2</v>
      </c>
      <c r="AK10" s="26">
        <v>2</v>
      </c>
      <c r="AL10" s="26">
        <v>3</v>
      </c>
      <c r="AM10" s="26">
        <v>4</v>
      </c>
      <c r="AN10" s="26">
        <f t="shared" si="2"/>
        <v>39</v>
      </c>
      <c r="AO10" s="26">
        <f t="shared" si="3"/>
        <v>2.6</v>
      </c>
      <c r="AP10" s="28">
        <v>5</v>
      </c>
      <c r="AQ10" s="35">
        <v>1</v>
      </c>
      <c r="AR10" s="25">
        <v>6</v>
      </c>
      <c r="AS10" s="35">
        <v>5</v>
      </c>
      <c r="AT10" s="25">
        <v>6</v>
      </c>
      <c r="AU10" s="25">
        <v>6</v>
      </c>
      <c r="AV10" s="25">
        <v>2</v>
      </c>
      <c r="AW10" s="35">
        <v>5</v>
      </c>
      <c r="AX10" s="25">
        <v>3</v>
      </c>
      <c r="AY10" s="25">
        <v>6</v>
      </c>
      <c r="AZ10" s="25">
        <v>6</v>
      </c>
      <c r="BA10" s="35">
        <v>3</v>
      </c>
      <c r="BB10" s="25">
        <v>5</v>
      </c>
      <c r="BC10" s="25">
        <v>1</v>
      </c>
      <c r="BD10" s="35">
        <f t="shared" si="4"/>
        <v>60</v>
      </c>
      <c r="BE10" s="35">
        <f t="shared" si="5"/>
        <v>4.2857142857142856</v>
      </c>
      <c r="BF10" s="29">
        <v>6</v>
      </c>
      <c r="BG10" s="30">
        <v>1</v>
      </c>
      <c r="BH10" s="29">
        <v>5</v>
      </c>
      <c r="BI10" s="30">
        <v>1</v>
      </c>
      <c r="BJ10" s="30">
        <v>1</v>
      </c>
      <c r="BK10" s="30">
        <v>4</v>
      </c>
      <c r="BL10" s="30">
        <v>6</v>
      </c>
      <c r="BM10" s="30">
        <v>6</v>
      </c>
      <c r="BN10" s="30">
        <v>5</v>
      </c>
      <c r="BO10" s="30">
        <v>5</v>
      </c>
      <c r="BP10" s="30">
        <f t="shared" si="6"/>
        <v>40</v>
      </c>
      <c r="BQ10" s="30">
        <v>4.1100000000000003</v>
      </c>
      <c r="BR10" s="31">
        <v>1</v>
      </c>
      <c r="BS10" s="32">
        <v>3</v>
      </c>
      <c r="BT10" s="32">
        <v>1</v>
      </c>
      <c r="BU10" s="32">
        <v>1</v>
      </c>
      <c r="BV10" s="32">
        <v>1</v>
      </c>
      <c r="BW10" s="25">
        <v>4</v>
      </c>
      <c r="BX10" s="25">
        <v>1</v>
      </c>
      <c r="BY10" s="25">
        <v>5</v>
      </c>
      <c r="BZ10" s="25">
        <v>1</v>
      </c>
      <c r="CA10" s="32">
        <f t="shared" si="8"/>
        <v>18</v>
      </c>
      <c r="CB10" s="32">
        <f t="shared" si="9"/>
        <v>2</v>
      </c>
      <c r="CC10" s="33">
        <v>3</v>
      </c>
      <c r="CD10" s="33">
        <v>1</v>
      </c>
      <c r="CE10" s="33">
        <v>3</v>
      </c>
      <c r="CF10" s="33">
        <v>3</v>
      </c>
      <c r="CG10" s="33">
        <v>4</v>
      </c>
      <c r="CH10" s="25">
        <v>3</v>
      </c>
      <c r="CI10" s="33">
        <v>1</v>
      </c>
      <c r="CJ10" s="25">
        <v>1</v>
      </c>
      <c r="CK10" s="33">
        <v>3</v>
      </c>
      <c r="CL10" s="33">
        <v>4</v>
      </c>
      <c r="CM10" s="33">
        <f t="shared" si="10"/>
        <v>26</v>
      </c>
      <c r="CN10" s="33">
        <f t="shared" si="11"/>
        <v>2.6</v>
      </c>
      <c r="CO10" s="34">
        <v>1</v>
      </c>
      <c r="CP10" s="34">
        <v>1</v>
      </c>
      <c r="CQ10" s="34">
        <v>1</v>
      </c>
      <c r="CR10" s="34">
        <v>3</v>
      </c>
      <c r="CS10" s="34">
        <v>1</v>
      </c>
      <c r="CT10" s="34">
        <v>2</v>
      </c>
      <c r="CU10" s="34">
        <v>6</v>
      </c>
      <c r="CV10" s="34">
        <v>6</v>
      </c>
      <c r="CW10" s="34">
        <v>1</v>
      </c>
      <c r="CX10" s="34">
        <f t="shared" si="12"/>
        <v>22</v>
      </c>
      <c r="CY10" s="34">
        <f t="shared" si="13"/>
        <v>2.4444444444444446</v>
      </c>
    </row>
    <row r="11" spans="1:103" x14ac:dyDescent="0.25">
      <c r="A11" s="22" t="s">
        <v>11</v>
      </c>
      <c r="B11" s="23">
        <v>1</v>
      </c>
      <c r="C11" s="24">
        <v>4</v>
      </c>
      <c r="D11" s="24">
        <v>1</v>
      </c>
      <c r="E11" s="24">
        <v>3</v>
      </c>
      <c r="F11" s="24">
        <v>1</v>
      </c>
      <c r="G11" s="24">
        <v>3</v>
      </c>
      <c r="H11" s="24">
        <v>4</v>
      </c>
      <c r="I11" s="24">
        <v>2</v>
      </c>
      <c r="J11" s="24">
        <v>5</v>
      </c>
      <c r="K11" s="24">
        <v>2</v>
      </c>
      <c r="L11" s="24">
        <v>5</v>
      </c>
      <c r="M11" s="24">
        <v>2</v>
      </c>
      <c r="N11" s="24">
        <v>4</v>
      </c>
      <c r="O11" s="24">
        <v>2</v>
      </c>
      <c r="P11" s="25">
        <v>4</v>
      </c>
      <c r="Q11" s="24">
        <v>5</v>
      </c>
      <c r="R11" s="24">
        <v>3</v>
      </c>
      <c r="S11" s="24">
        <v>3</v>
      </c>
      <c r="T11" s="24">
        <v>3</v>
      </c>
      <c r="U11" s="24">
        <v>2</v>
      </c>
      <c r="V11" s="24">
        <v>1</v>
      </c>
      <c r="W11" s="24">
        <f t="shared" si="0"/>
        <v>60</v>
      </c>
      <c r="X11" s="24">
        <v>2.1</v>
      </c>
      <c r="Y11" s="26">
        <v>2</v>
      </c>
      <c r="Z11" s="26">
        <v>3</v>
      </c>
      <c r="AA11" s="26">
        <v>6</v>
      </c>
      <c r="AB11" s="26">
        <v>4</v>
      </c>
      <c r="AC11" s="26">
        <v>5</v>
      </c>
      <c r="AD11" s="26">
        <v>4</v>
      </c>
      <c r="AE11" s="26">
        <v>5</v>
      </c>
      <c r="AF11" s="26">
        <v>3</v>
      </c>
      <c r="AG11" s="26">
        <v>5</v>
      </c>
      <c r="AH11" s="27">
        <v>5</v>
      </c>
      <c r="AI11" s="26">
        <v>2</v>
      </c>
      <c r="AJ11" s="26">
        <v>5</v>
      </c>
      <c r="AK11" s="26">
        <v>5</v>
      </c>
      <c r="AL11" s="26">
        <v>5</v>
      </c>
      <c r="AM11" s="26">
        <v>5</v>
      </c>
      <c r="AN11" s="26">
        <f t="shared" si="2"/>
        <v>64</v>
      </c>
      <c r="AO11" s="26">
        <f t="shared" si="3"/>
        <v>4.2666666666666666</v>
      </c>
      <c r="AP11" s="28">
        <v>2</v>
      </c>
      <c r="AQ11" s="35">
        <v>3</v>
      </c>
      <c r="AR11" s="25">
        <v>3</v>
      </c>
      <c r="AS11" s="35">
        <v>5</v>
      </c>
      <c r="AT11" s="25">
        <v>5</v>
      </c>
      <c r="AU11" s="25">
        <v>5</v>
      </c>
      <c r="AV11" s="25">
        <v>6</v>
      </c>
      <c r="AW11" s="35">
        <v>4</v>
      </c>
      <c r="AX11" s="25">
        <v>5</v>
      </c>
      <c r="AY11" s="25">
        <v>6</v>
      </c>
      <c r="AZ11" s="25">
        <v>5</v>
      </c>
      <c r="BA11" s="35">
        <v>4</v>
      </c>
      <c r="BB11" s="25">
        <v>4</v>
      </c>
      <c r="BC11" s="25">
        <v>5</v>
      </c>
      <c r="BD11" s="35">
        <f t="shared" si="4"/>
        <v>62</v>
      </c>
      <c r="BE11" s="35">
        <f t="shared" si="5"/>
        <v>4.4285714285714288</v>
      </c>
      <c r="BF11" s="29">
        <v>6</v>
      </c>
      <c r="BG11" s="30">
        <v>2</v>
      </c>
      <c r="BH11" s="29">
        <v>2</v>
      </c>
      <c r="BI11" s="30">
        <v>2</v>
      </c>
      <c r="BJ11" s="30">
        <v>1</v>
      </c>
      <c r="BK11" s="30">
        <v>4</v>
      </c>
      <c r="BL11" s="30">
        <v>5</v>
      </c>
      <c r="BM11" s="30">
        <v>2</v>
      </c>
      <c r="BN11" s="30">
        <v>2</v>
      </c>
      <c r="BO11" s="30">
        <v>3</v>
      </c>
      <c r="BP11" s="30">
        <f t="shared" si="6"/>
        <v>29</v>
      </c>
      <c r="BQ11" s="30">
        <f t="shared" si="7"/>
        <v>2.9</v>
      </c>
      <c r="BR11" s="31">
        <v>3</v>
      </c>
      <c r="BS11" s="32">
        <v>4</v>
      </c>
      <c r="BT11" s="32">
        <v>3</v>
      </c>
      <c r="BU11" s="32">
        <v>3</v>
      </c>
      <c r="BV11" s="32">
        <v>2</v>
      </c>
      <c r="BW11" s="25">
        <v>5</v>
      </c>
      <c r="BX11" s="25">
        <v>2</v>
      </c>
      <c r="BY11" s="25">
        <v>4</v>
      </c>
      <c r="BZ11" s="25">
        <v>4</v>
      </c>
      <c r="CA11" s="32">
        <f t="shared" si="8"/>
        <v>30</v>
      </c>
      <c r="CB11" s="32">
        <f t="shared" si="9"/>
        <v>3.3333333333333335</v>
      </c>
      <c r="CC11" s="33">
        <v>6</v>
      </c>
      <c r="CD11" s="33">
        <v>5</v>
      </c>
      <c r="CE11" s="33">
        <v>5</v>
      </c>
      <c r="CF11" s="33">
        <v>5</v>
      </c>
      <c r="CG11" s="33">
        <v>5</v>
      </c>
      <c r="CH11" s="25">
        <v>6</v>
      </c>
      <c r="CI11" s="33">
        <v>5</v>
      </c>
      <c r="CJ11" s="25">
        <v>2</v>
      </c>
      <c r="CK11" s="33">
        <v>4</v>
      </c>
      <c r="CL11" s="33">
        <v>6</v>
      </c>
      <c r="CM11" s="33">
        <f t="shared" si="10"/>
        <v>49</v>
      </c>
      <c r="CN11" s="33">
        <f t="shared" si="11"/>
        <v>4.9000000000000004</v>
      </c>
      <c r="CO11" s="34">
        <v>2</v>
      </c>
      <c r="CP11" s="34">
        <v>2</v>
      </c>
      <c r="CQ11" s="34">
        <v>2</v>
      </c>
      <c r="CR11" s="34">
        <v>2</v>
      </c>
      <c r="CS11" s="34">
        <v>2</v>
      </c>
      <c r="CT11" s="34">
        <v>2</v>
      </c>
      <c r="CU11" s="34">
        <v>1</v>
      </c>
      <c r="CV11" s="34">
        <v>1</v>
      </c>
      <c r="CW11" s="34">
        <v>2</v>
      </c>
      <c r="CX11" s="34">
        <f t="shared" si="12"/>
        <v>16</v>
      </c>
      <c r="CY11" s="34">
        <f t="shared" si="13"/>
        <v>1.7777777777777777</v>
      </c>
    </row>
    <row r="12" spans="1:103" x14ac:dyDescent="0.25">
      <c r="A12" s="22" t="s">
        <v>11</v>
      </c>
      <c r="B12" s="23">
        <v>2</v>
      </c>
      <c r="C12" s="24">
        <v>4</v>
      </c>
      <c r="D12" s="24">
        <v>4</v>
      </c>
      <c r="E12" s="24">
        <v>5</v>
      </c>
      <c r="F12" s="24">
        <v>1</v>
      </c>
      <c r="G12" s="24">
        <v>5</v>
      </c>
      <c r="H12" s="24">
        <v>5</v>
      </c>
      <c r="I12" s="24">
        <v>2</v>
      </c>
      <c r="J12" s="24">
        <v>2</v>
      </c>
      <c r="K12" s="24">
        <v>5</v>
      </c>
      <c r="L12" s="24">
        <v>2</v>
      </c>
      <c r="M12" s="24">
        <v>2</v>
      </c>
      <c r="N12" s="24">
        <v>2</v>
      </c>
      <c r="O12" s="24">
        <v>2</v>
      </c>
      <c r="P12" s="25">
        <v>2</v>
      </c>
      <c r="Q12" s="24">
        <v>2</v>
      </c>
      <c r="R12" s="24">
        <v>2</v>
      </c>
      <c r="S12" s="24">
        <v>3</v>
      </c>
      <c r="T12" s="24">
        <v>4</v>
      </c>
      <c r="U12" s="24">
        <v>4</v>
      </c>
      <c r="V12" s="24">
        <v>2</v>
      </c>
      <c r="W12" s="24">
        <f t="shared" si="0"/>
        <v>62</v>
      </c>
      <c r="X12" s="24">
        <f t="shared" si="1"/>
        <v>2.9523809523809526</v>
      </c>
      <c r="Y12" s="26">
        <v>4</v>
      </c>
      <c r="Z12" s="26">
        <v>4</v>
      </c>
      <c r="AA12" s="26">
        <v>2</v>
      </c>
      <c r="AB12" s="26">
        <v>2</v>
      </c>
      <c r="AC12" s="26">
        <v>4</v>
      </c>
      <c r="AD12" s="26">
        <v>5</v>
      </c>
      <c r="AE12" s="26">
        <v>2</v>
      </c>
      <c r="AF12" s="26">
        <v>4</v>
      </c>
      <c r="AG12" s="26">
        <v>4</v>
      </c>
      <c r="AH12" s="27">
        <v>2</v>
      </c>
      <c r="AI12" s="26">
        <v>5</v>
      </c>
      <c r="AJ12" s="26">
        <v>4</v>
      </c>
      <c r="AK12" s="26">
        <v>2</v>
      </c>
      <c r="AL12" s="26">
        <v>3</v>
      </c>
      <c r="AM12" s="26">
        <v>4</v>
      </c>
      <c r="AN12" s="26">
        <f t="shared" si="2"/>
        <v>51</v>
      </c>
      <c r="AO12" s="26">
        <f t="shared" si="3"/>
        <v>3.4</v>
      </c>
      <c r="AP12" s="28">
        <v>5</v>
      </c>
      <c r="AQ12" s="35">
        <v>2</v>
      </c>
      <c r="AR12" s="25">
        <v>2</v>
      </c>
      <c r="AS12" s="35">
        <v>5</v>
      </c>
      <c r="AT12" s="25">
        <v>6</v>
      </c>
      <c r="AU12" s="25">
        <v>5</v>
      </c>
      <c r="AV12" s="25">
        <v>5</v>
      </c>
      <c r="AW12" s="35">
        <v>2</v>
      </c>
      <c r="AX12" s="25">
        <v>4</v>
      </c>
      <c r="AY12" s="25">
        <v>6</v>
      </c>
      <c r="AZ12" s="25">
        <v>5</v>
      </c>
      <c r="BA12" s="35">
        <v>2</v>
      </c>
      <c r="BB12" s="25">
        <v>3</v>
      </c>
      <c r="BC12" s="25">
        <v>5</v>
      </c>
      <c r="BD12" s="35">
        <f t="shared" si="4"/>
        <v>57</v>
      </c>
      <c r="BE12" s="35">
        <f t="shared" si="5"/>
        <v>4.0714285714285712</v>
      </c>
      <c r="BF12" s="29">
        <v>2</v>
      </c>
      <c r="BG12" s="30">
        <v>2</v>
      </c>
      <c r="BH12" s="29">
        <v>2</v>
      </c>
      <c r="BI12" s="30">
        <v>2</v>
      </c>
      <c r="BJ12" s="30">
        <v>3</v>
      </c>
      <c r="BK12" s="30">
        <v>2</v>
      </c>
      <c r="BL12" s="30">
        <v>2</v>
      </c>
      <c r="BM12" s="30">
        <v>4</v>
      </c>
      <c r="BN12" s="30">
        <v>3</v>
      </c>
      <c r="BO12" s="30">
        <v>2</v>
      </c>
      <c r="BP12" s="30">
        <f t="shared" si="6"/>
        <v>24</v>
      </c>
      <c r="BQ12" s="30">
        <f t="shared" si="7"/>
        <v>2.4</v>
      </c>
      <c r="BR12" s="31">
        <v>2</v>
      </c>
      <c r="BS12" s="32">
        <v>5</v>
      </c>
      <c r="BT12" s="32">
        <v>4</v>
      </c>
      <c r="BU12" s="32">
        <v>5</v>
      </c>
      <c r="BV12" s="32">
        <v>5</v>
      </c>
      <c r="BW12" s="25">
        <v>5</v>
      </c>
      <c r="BX12" s="25">
        <v>5</v>
      </c>
      <c r="BY12" s="25">
        <v>6</v>
      </c>
      <c r="BZ12" s="25">
        <v>2</v>
      </c>
      <c r="CA12" s="32">
        <f t="shared" si="8"/>
        <v>39</v>
      </c>
      <c r="CB12" s="32">
        <v>4.17</v>
      </c>
      <c r="CC12" s="33">
        <v>5</v>
      </c>
      <c r="CD12" s="33">
        <v>5</v>
      </c>
      <c r="CE12" s="33">
        <v>5</v>
      </c>
      <c r="CF12" s="33">
        <v>4</v>
      </c>
      <c r="CG12" s="33">
        <v>4</v>
      </c>
      <c r="CH12" s="25">
        <v>5</v>
      </c>
      <c r="CI12" s="33">
        <v>4</v>
      </c>
      <c r="CJ12" s="25">
        <v>3</v>
      </c>
      <c r="CK12" s="33">
        <v>4</v>
      </c>
      <c r="CL12" s="33">
        <v>5</v>
      </c>
      <c r="CM12" s="33">
        <f t="shared" si="10"/>
        <v>44</v>
      </c>
      <c r="CN12" s="33">
        <f t="shared" si="11"/>
        <v>4.4000000000000004</v>
      </c>
      <c r="CO12" s="34">
        <v>1</v>
      </c>
      <c r="CP12" s="34">
        <v>4</v>
      </c>
      <c r="CQ12" s="34">
        <v>1</v>
      </c>
      <c r="CR12" s="34">
        <v>2</v>
      </c>
      <c r="CS12" s="34">
        <v>2</v>
      </c>
      <c r="CT12" s="34">
        <v>2</v>
      </c>
      <c r="CU12" s="34">
        <v>2</v>
      </c>
      <c r="CV12" s="34">
        <v>2</v>
      </c>
      <c r="CW12" s="34">
        <v>4</v>
      </c>
      <c r="CX12" s="34">
        <f t="shared" si="12"/>
        <v>20</v>
      </c>
      <c r="CY12" s="34">
        <f t="shared" si="13"/>
        <v>2.2222222222222223</v>
      </c>
    </row>
    <row r="13" spans="1:103" x14ac:dyDescent="0.25">
      <c r="A13" s="22" t="s">
        <v>11</v>
      </c>
      <c r="B13" s="23">
        <v>1</v>
      </c>
      <c r="C13" s="24">
        <v>4</v>
      </c>
      <c r="D13" s="24">
        <v>1</v>
      </c>
      <c r="E13" s="24">
        <v>6</v>
      </c>
      <c r="F13" s="24">
        <v>1</v>
      </c>
      <c r="G13" s="24">
        <v>6</v>
      </c>
      <c r="H13" s="24">
        <v>5</v>
      </c>
      <c r="I13" s="24">
        <v>1</v>
      </c>
      <c r="J13" s="24">
        <v>1</v>
      </c>
      <c r="K13" s="24">
        <v>6</v>
      </c>
      <c r="L13" s="24">
        <v>1</v>
      </c>
      <c r="M13" s="24">
        <v>2</v>
      </c>
      <c r="N13" s="24">
        <v>1</v>
      </c>
      <c r="O13" s="24">
        <v>2</v>
      </c>
      <c r="P13" s="25">
        <v>1</v>
      </c>
      <c r="Q13" s="24">
        <v>2</v>
      </c>
      <c r="R13" s="24">
        <v>1</v>
      </c>
      <c r="S13" s="24">
        <v>1</v>
      </c>
      <c r="T13" s="24">
        <v>6</v>
      </c>
      <c r="U13" s="24">
        <v>1</v>
      </c>
      <c r="V13" s="24">
        <v>1</v>
      </c>
      <c r="W13" s="24">
        <f t="shared" si="0"/>
        <v>51</v>
      </c>
      <c r="X13" s="24">
        <f t="shared" si="1"/>
        <v>2.4285714285714284</v>
      </c>
      <c r="Y13" s="26">
        <v>1</v>
      </c>
      <c r="Z13" s="26">
        <v>2</v>
      </c>
      <c r="AA13" s="26">
        <v>3</v>
      </c>
      <c r="AB13" s="26">
        <v>1</v>
      </c>
      <c r="AC13" s="26">
        <v>3</v>
      </c>
      <c r="AD13" s="26">
        <v>5</v>
      </c>
      <c r="AE13" s="26">
        <v>4</v>
      </c>
      <c r="AF13" s="26">
        <v>1</v>
      </c>
      <c r="AG13" s="26">
        <v>1</v>
      </c>
      <c r="AH13" s="27">
        <v>1</v>
      </c>
      <c r="AI13" s="26">
        <v>2</v>
      </c>
      <c r="AJ13" s="26">
        <v>6</v>
      </c>
      <c r="AK13" s="26">
        <v>1</v>
      </c>
      <c r="AL13" s="26">
        <v>1</v>
      </c>
      <c r="AM13" s="26">
        <v>5</v>
      </c>
      <c r="AN13" s="26">
        <f t="shared" si="2"/>
        <v>37</v>
      </c>
      <c r="AO13" s="26">
        <f t="shared" si="3"/>
        <v>2.4666666666666668</v>
      </c>
      <c r="AP13" s="28">
        <v>5</v>
      </c>
      <c r="AQ13" s="35">
        <v>2</v>
      </c>
      <c r="AR13" s="25">
        <v>6</v>
      </c>
      <c r="AS13" s="35">
        <v>5</v>
      </c>
      <c r="AT13" s="25">
        <v>5</v>
      </c>
      <c r="AU13" s="25">
        <v>6</v>
      </c>
      <c r="AV13" s="25">
        <v>6</v>
      </c>
      <c r="AW13" s="35">
        <v>2</v>
      </c>
      <c r="AX13" s="25">
        <v>6</v>
      </c>
      <c r="AY13" s="25">
        <v>6</v>
      </c>
      <c r="AZ13" s="25">
        <v>6</v>
      </c>
      <c r="BA13" s="35">
        <v>2</v>
      </c>
      <c r="BB13" s="25">
        <v>6</v>
      </c>
      <c r="BC13" s="25">
        <v>6</v>
      </c>
      <c r="BD13" s="35">
        <f t="shared" si="4"/>
        <v>69</v>
      </c>
      <c r="BE13" s="35">
        <f t="shared" si="5"/>
        <v>4.9285714285714288</v>
      </c>
      <c r="BF13" s="29">
        <v>2</v>
      </c>
      <c r="BG13" s="30">
        <v>5</v>
      </c>
      <c r="BH13" s="29">
        <v>2</v>
      </c>
      <c r="BI13" s="30">
        <v>2</v>
      </c>
      <c r="BJ13" s="30">
        <v>6</v>
      </c>
      <c r="BK13" s="30">
        <v>1</v>
      </c>
      <c r="BL13" s="30">
        <v>1</v>
      </c>
      <c r="BM13" s="30">
        <v>1</v>
      </c>
      <c r="BN13" s="30">
        <v>3</v>
      </c>
      <c r="BO13" s="30">
        <v>3</v>
      </c>
      <c r="BP13" s="30">
        <f t="shared" si="6"/>
        <v>26</v>
      </c>
      <c r="BQ13" s="30">
        <f t="shared" si="7"/>
        <v>2.6</v>
      </c>
      <c r="BR13" s="31">
        <v>2</v>
      </c>
      <c r="BS13" s="32">
        <v>6</v>
      </c>
      <c r="BT13" s="32">
        <v>6</v>
      </c>
      <c r="BU13" s="32">
        <v>6</v>
      </c>
      <c r="BV13" s="32">
        <v>6</v>
      </c>
      <c r="BW13" s="25">
        <v>5</v>
      </c>
      <c r="BX13" s="25">
        <v>6</v>
      </c>
      <c r="BY13" s="25">
        <v>3</v>
      </c>
      <c r="BZ13" s="25">
        <v>6</v>
      </c>
      <c r="CA13" s="32">
        <f t="shared" si="8"/>
        <v>46</v>
      </c>
      <c r="CB13" s="32">
        <f t="shared" si="9"/>
        <v>5.1111111111111107</v>
      </c>
      <c r="CC13" s="33">
        <v>5</v>
      </c>
      <c r="CD13" s="33">
        <v>1</v>
      </c>
      <c r="CE13" s="33">
        <v>6</v>
      </c>
      <c r="CF13" s="33">
        <v>6</v>
      </c>
      <c r="CG13" s="33">
        <v>4</v>
      </c>
      <c r="CH13" s="25">
        <v>6</v>
      </c>
      <c r="CI13" s="33">
        <v>6</v>
      </c>
      <c r="CJ13" s="25">
        <v>1</v>
      </c>
      <c r="CK13" s="33">
        <v>6</v>
      </c>
      <c r="CL13" s="33">
        <v>6</v>
      </c>
      <c r="CM13" s="33">
        <f t="shared" si="10"/>
        <v>47</v>
      </c>
      <c r="CN13" s="33">
        <f t="shared" si="11"/>
        <v>4.7</v>
      </c>
      <c r="CO13" s="34">
        <v>1</v>
      </c>
      <c r="CP13" s="34">
        <v>1</v>
      </c>
      <c r="CQ13" s="34">
        <v>1</v>
      </c>
      <c r="CR13" s="34">
        <v>1</v>
      </c>
      <c r="CS13" s="34">
        <v>1</v>
      </c>
      <c r="CT13" s="34">
        <v>1</v>
      </c>
      <c r="CU13" s="34">
        <v>1</v>
      </c>
      <c r="CV13" s="34">
        <v>1</v>
      </c>
      <c r="CW13" s="34">
        <v>1</v>
      </c>
      <c r="CX13" s="34">
        <f t="shared" si="12"/>
        <v>9</v>
      </c>
      <c r="CY13" s="34">
        <f t="shared" si="13"/>
        <v>1</v>
      </c>
    </row>
    <row r="14" spans="1:103" x14ac:dyDescent="0.25">
      <c r="A14" s="22" t="s">
        <v>11</v>
      </c>
      <c r="B14" s="23">
        <v>2</v>
      </c>
      <c r="C14" s="24">
        <v>2</v>
      </c>
      <c r="D14" s="24">
        <v>3</v>
      </c>
      <c r="E14" s="24">
        <v>4</v>
      </c>
      <c r="F14" s="24">
        <v>2</v>
      </c>
      <c r="G14" s="24">
        <v>5</v>
      </c>
      <c r="H14" s="24">
        <v>3</v>
      </c>
      <c r="I14" s="24">
        <v>4</v>
      </c>
      <c r="J14" s="24">
        <v>2</v>
      </c>
      <c r="K14" s="24">
        <v>4</v>
      </c>
      <c r="L14" s="24">
        <v>2</v>
      </c>
      <c r="M14" s="24">
        <v>3</v>
      </c>
      <c r="N14" s="24">
        <v>3</v>
      </c>
      <c r="O14" s="24">
        <v>4</v>
      </c>
      <c r="P14" s="25">
        <v>4</v>
      </c>
      <c r="Q14" s="24">
        <v>3</v>
      </c>
      <c r="R14" s="24">
        <v>5</v>
      </c>
      <c r="S14" s="24">
        <v>5</v>
      </c>
      <c r="T14" s="24">
        <v>5</v>
      </c>
      <c r="U14" s="24">
        <v>3</v>
      </c>
      <c r="V14" s="24">
        <v>2</v>
      </c>
      <c r="W14" s="24">
        <f t="shared" si="0"/>
        <v>70</v>
      </c>
      <c r="X14" s="24">
        <f t="shared" si="1"/>
        <v>3.3333333333333335</v>
      </c>
      <c r="Y14" s="26">
        <v>4</v>
      </c>
      <c r="Z14" s="26">
        <v>4</v>
      </c>
      <c r="AA14" s="26">
        <v>3</v>
      </c>
      <c r="AB14" s="26">
        <v>3</v>
      </c>
      <c r="AC14" s="26">
        <v>3</v>
      </c>
      <c r="AD14" s="26">
        <v>4</v>
      </c>
      <c r="AE14" s="26">
        <v>4</v>
      </c>
      <c r="AF14" s="26">
        <v>4</v>
      </c>
      <c r="AG14" s="26">
        <v>4</v>
      </c>
      <c r="AH14" s="27">
        <v>4</v>
      </c>
      <c r="AI14" s="26">
        <v>3</v>
      </c>
      <c r="AJ14" s="26">
        <v>4</v>
      </c>
      <c r="AK14" s="26">
        <v>3</v>
      </c>
      <c r="AL14" s="26">
        <v>3</v>
      </c>
      <c r="AM14" s="26">
        <v>4</v>
      </c>
      <c r="AN14" s="26">
        <f t="shared" si="2"/>
        <v>54</v>
      </c>
      <c r="AO14" s="26">
        <v>4.5</v>
      </c>
      <c r="AP14" s="28">
        <v>4</v>
      </c>
      <c r="AQ14" s="35">
        <v>4</v>
      </c>
      <c r="AR14" s="25">
        <v>5</v>
      </c>
      <c r="AS14" s="35">
        <v>2</v>
      </c>
      <c r="AT14" s="25">
        <v>5</v>
      </c>
      <c r="AU14" s="25">
        <v>5</v>
      </c>
      <c r="AV14" s="25">
        <v>5</v>
      </c>
      <c r="AW14" s="35">
        <v>5</v>
      </c>
      <c r="AX14" s="25">
        <v>5</v>
      </c>
      <c r="AY14" s="25">
        <v>4</v>
      </c>
      <c r="AZ14" s="25">
        <v>4</v>
      </c>
      <c r="BA14" s="35">
        <v>4</v>
      </c>
      <c r="BB14" s="25">
        <v>5</v>
      </c>
      <c r="BC14" s="25">
        <v>4</v>
      </c>
      <c r="BD14" s="35">
        <f t="shared" si="4"/>
        <v>61</v>
      </c>
      <c r="BE14" s="35">
        <f t="shared" si="5"/>
        <v>4.3571428571428568</v>
      </c>
      <c r="BF14" s="29">
        <v>2</v>
      </c>
      <c r="BG14" s="30">
        <v>3</v>
      </c>
      <c r="BH14" s="29">
        <v>2</v>
      </c>
      <c r="BI14" s="30">
        <v>3</v>
      </c>
      <c r="BJ14" s="30">
        <v>6</v>
      </c>
      <c r="BK14" s="30">
        <v>3</v>
      </c>
      <c r="BL14" s="30">
        <v>5</v>
      </c>
      <c r="BM14" s="30">
        <v>4</v>
      </c>
      <c r="BN14" s="30">
        <v>4</v>
      </c>
      <c r="BO14" s="30">
        <v>3</v>
      </c>
      <c r="BP14" s="30">
        <f t="shared" si="6"/>
        <v>35</v>
      </c>
      <c r="BQ14" s="30">
        <f t="shared" si="7"/>
        <v>3.5</v>
      </c>
      <c r="BR14" s="31">
        <v>4</v>
      </c>
      <c r="BS14" s="32">
        <v>4</v>
      </c>
      <c r="BT14" s="32">
        <v>4</v>
      </c>
      <c r="BU14" s="32">
        <v>4</v>
      </c>
      <c r="BV14" s="32">
        <v>3</v>
      </c>
      <c r="BW14" s="25">
        <v>4</v>
      </c>
      <c r="BX14" s="25">
        <v>4</v>
      </c>
      <c r="BY14" s="25">
        <v>5</v>
      </c>
      <c r="BZ14" s="25">
        <v>4</v>
      </c>
      <c r="CA14" s="32">
        <f t="shared" si="8"/>
        <v>36</v>
      </c>
      <c r="CB14" s="32">
        <f t="shared" si="9"/>
        <v>4</v>
      </c>
      <c r="CC14" s="33">
        <v>6</v>
      </c>
      <c r="CD14" s="33">
        <v>4</v>
      </c>
      <c r="CE14" s="33">
        <v>4</v>
      </c>
      <c r="CF14" s="33">
        <v>5</v>
      </c>
      <c r="CG14" s="33">
        <v>5</v>
      </c>
      <c r="CH14" s="25">
        <v>5</v>
      </c>
      <c r="CI14" s="33">
        <v>4</v>
      </c>
      <c r="CJ14" s="25">
        <v>3</v>
      </c>
      <c r="CK14" s="33">
        <v>5</v>
      </c>
      <c r="CL14" s="33">
        <v>5</v>
      </c>
      <c r="CM14" s="33">
        <f t="shared" si="10"/>
        <v>46</v>
      </c>
      <c r="CN14" s="33">
        <f t="shared" si="11"/>
        <v>4.5999999999999996</v>
      </c>
      <c r="CO14" s="34">
        <v>1</v>
      </c>
      <c r="CP14" s="34">
        <v>2</v>
      </c>
      <c r="CQ14" s="34">
        <v>1</v>
      </c>
      <c r="CR14" s="34">
        <v>3</v>
      </c>
      <c r="CS14" s="34">
        <v>2</v>
      </c>
      <c r="CT14" s="34">
        <v>2</v>
      </c>
      <c r="CU14" s="34">
        <v>2</v>
      </c>
      <c r="CV14" s="34">
        <v>2</v>
      </c>
      <c r="CW14" s="34">
        <v>2</v>
      </c>
      <c r="CX14" s="34">
        <f t="shared" si="12"/>
        <v>17</v>
      </c>
      <c r="CY14" s="34">
        <f t="shared" si="13"/>
        <v>1.8888888888888888</v>
      </c>
    </row>
    <row r="15" spans="1:103" x14ac:dyDescent="0.25">
      <c r="A15" s="22" t="s">
        <v>11</v>
      </c>
      <c r="B15" s="23">
        <v>2</v>
      </c>
      <c r="C15" s="24">
        <v>3</v>
      </c>
      <c r="D15" s="24">
        <v>2</v>
      </c>
      <c r="E15" s="24">
        <v>4</v>
      </c>
      <c r="F15" s="24">
        <v>1</v>
      </c>
      <c r="G15" s="24">
        <v>5</v>
      </c>
      <c r="H15" s="24">
        <v>4</v>
      </c>
      <c r="I15" s="24">
        <v>2</v>
      </c>
      <c r="J15" s="24">
        <v>4</v>
      </c>
      <c r="K15" s="24">
        <v>6</v>
      </c>
      <c r="L15" s="24">
        <v>3</v>
      </c>
      <c r="M15" s="24">
        <v>5</v>
      </c>
      <c r="N15" s="24">
        <v>4</v>
      </c>
      <c r="O15" s="24">
        <v>5</v>
      </c>
      <c r="P15" s="25">
        <v>4</v>
      </c>
      <c r="Q15" s="24">
        <v>4</v>
      </c>
      <c r="R15" s="24">
        <v>1</v>
      </c>
      <c r="S15" s="24">
        <v>3</v>
      </c>
      <c r="T15" s="24">
        <v>4</v>
      </c>
      <c r="U15" s="24">
        <v>2</v>
      </c>
      <c r="V15" s="24">
        <v>2</v>
      </c>
      <c r="W15" s="24">
        <f t="shared" si="0"/>
        <v>70</v>
      </c>
      <c r="X15" s="24">
        <f t="shared" si="1"/>
        <v>3.3333333333333335</v>
      </c>
      <c r="Y15" s="26">
        <v>4</v>
      </c>
      <c r="Z15" s="26">
        <v>4</v>
      </c>
      <c r="AA15" s="26">
        <v>3</v>
      </c>
      <c r="AB15" s="26">
        <v>2</v>
      </c>
      <c r="AC15" s="26">
        <v>3</v>
      </c>
      <c r="AD15" s="26">
        <v>4</v>
      </c>
      <c r="AE15" s="26">
        <v>4</v>
      </c>
      <c r="AF15" s="26">
        <v>4</v>
      </c>
      <c r="AG15" s="26">
        <v>2</v>
      </c>
      <c r="AH15" s="27">
        <v>4</v>
      </c>
      <c r="AI15" s="26">
        <v>2</v>
      </c>
      <c r="AJ15" s="26">
        <v>5</v>
      </c>
      <c r="AK15" s="26">
        <v>3</v>
      </c>
      <c r="AL15" s="26">
        <v>5</v>
      </c>
      <c r="AM15" s="26">
        <v>5</v>
      </c>
      <c r="AN15" s="26">
        <f t="shared" si="2"/>
        <v>54</v>
      </c>
      <c r="AO15" s="26">
        <f t="shared" si="3"/>
        <v>3.6</v>
      </c>
      <c r="AP15" s="28">
        <v>4</v>
      </c>
      <c r="AQ15" s="35">
        <v>4</v>
      </c>
      <c r="AR15" s="25">
        <v>5</v>
      </c>
      <c r="AS15" s="35">
        <v>3</v>
      </c>
      <c r="AT15" s="25">
        <v>5</v>
      </c>
      <c r="AU15" s="25">
        <v>5</v>
      </c>
      <c r="AV15" s="25">
        <v>6</v>
      </c>
      <c r="AW15" s="35">
        <v>2</v>
      </c>
      <c r="AX15" s="25">
        <v>5</v>
      </c>
      <c r="AY15" s="25">
        <v>5</v>
      </c>
      <c r="AZ15" s="25">
        <v>4</v>
      </c>
      <c r="BA15" s="35">
        <v>3</v>
      </c>
      <c r="BB15" s="25">
        <v>4</v>
      </c>
      <c r="BC15" s="25">
        <v>3</v>
      </c>
      <c r="BD15" s="35">
        <f t="shared" si="4"/>
        <v>58</v>
      </c>
      <c r="BE15" s="35">
        <f t="shared" si="5"/>
        <v>4.1428571428571432</v>
      </c>
      <c r="BF15" s="29">
        <v>3</v>
      </c>
      <c r="BG15" s="30">
        <v>2</v>
      </c>
      <c r="BH15" s="29">
        <v>3</v>
      </c>
      <c r="BI15" s="30">
        <v>3</v>
      </c>
      <c r="BJ15" s="30">
        <v>1</v>
      </c>
      <c r="BK15" s="30">
        <v>3</v>
      </c>
      <c r="BL15" s="30">
        <v>4</v>
      </c>
      <c r="BM15" s="30">
        <v>4</v>
      </c>
      <c r="BN15" s="30">
        <v>3</v>
      </c>
      <c r="BO15" s="30">
        <v>3</v>
      </c>
      <c r="BP15" s="30">
        <f t="shared" si="6"/>
        <v>29</v>
      </c>
      <c r="BQ15" s="30">
        <f t="shared" si="7"/>
        <v>2.9</v>
      </c>
      <c r="BR15" s="31">
        <v>4</v>
      </c>
      <c r="BS15" s="32">
        <v>3</v>
      </c>
      <c r="BT15" s="32">
        <v>4</v>
      </c>
      <c r="BU15" s="32">
        <v>5</v>
      </c>
      <c r="BV15" s="32">
        <v>4</v>
      </c>
      <c r="BW15" s="25">
        <v>5</v>
      </c>
      <c r="BX15" s="25">
        <v>3</v>
      </c>
      <c r="BY15" s="25">
        <v>5</v>
      </c>
      <c r="BZ15" s="25">
        <v>5</v>
      </c>
      <c r="CA15" s="32">
        <f t="shared" si="8"/>
        <v>38</v>
      </c>
      <c r="CB15" s="32">
        <f t="shared" si="9"/>
        <v>4.2222222222222223</v>
      </c>
      <c r="CC15" s="33">
        <v>4</v>
      </c>
      <c r="CD15" s="33">
        <v>5</v>
      </c>
      <c r="CE15" s="33">
        <v>4</v>
      </c>
      <c r="CF15" s="33">
        <v>4</v>
      </c>
      <c r="CG15" s="33">
        <v>5</v>
      </c>
      <c r="CH15" s="25">
        <v>5</v>
      </c>
      <c r="CI15" s="33">
        <v>4</v>
      </c>
      <c r="CJ15" s="25">
        <v>3</v>
      </c>
      <c r="CK15" s="33">
        <v>4</v>
      </c>
      <c r="CL15" s="33">
        <v>4</v>
      </c>
      <c r="CM15" s="33">
        <f t="shared" si="10"/>
        <v>42</v>
      </c>
      <c r="CN15" s="33">
        <f t="shared" si="11"/>
        <v>4.2</v>
      </c>
      <c r="CO15" s="34">
        <v>1</v>
      </c>
      <c r="CP15" s="34">
        <v>2</v>
      </c>
      <c r="CQ15" s="34">
        <v>1</v>
      </c>
      <c r="CR15" s="34">
        <v>2</v>
      </c>
      <c r="CS15" s="34">
        <v>2</v>
      </c>
      <c r="CT15" s="34">
        <v>4</v>
      </c>
      <c r="CU15" s="34">
        <v>4</v>
      </c>
      <c r="CV15" s="34">
        <v>2</v>
      </c>
      <c r="CW15" s="34">
        <v>2</v>
      </c>
      <c r="CX15" s="34">
        <f t="shared" si="12"/>
        <v>20</v>
      </c>
      <c r="CY15" s="34">
        <f t="shared" si="13"/>
        <v>2.2222222222222223</v>
      </c>
    </row>
    <row r="16" spans="1:103" x14ac:dyDescent="0.25">
      <c r="A16" s="22" t="s">
        <v>11</v>
      </c>
      <c r="B16" s="23">
        <v>4</v>
      </c>
      <c r="C16" s="24">
        <v>4</v>
      </c>
      <c r="D16" s="24">
        <v>1</v>
      </c>
      <c r="E16" s="24">
        <v>6</v>
      </c>
      <c r="F16" s="24">
        <v>2</v>
      </c>
      <c r="G16" s="24">
        <v>5</v>
      </c>
      <c r="H16" s="24">
        <v>4</v>
      </c>
      <c r="I16" s="24">
        <v>1</v>
      </c>
      <c r="J16" s="24">
        <v>1</v>
      </c>
      <c r="K16" s="24">
        <v>6</v>
      </c>
      <c r="L16" s="24">
        <v>1</v>
      </c>
      <c r="M16" s="24">
        <v>2</v>
      </c>
      <c r="N16" s="24">
        <v>2</v>
      </c>
      <c r="O16" s="24">
        <v>2</v>
      </c>
      <c r="P16" s="25">
        <v>6</v>
      </c>
      <c r="Q16" s="24">
        <v>1</v>
      </c>
      <c r="R16" s="24">
        <v>1</v>
      </c>
      <c r="S16" s="24">
        <v>1</v>
      </c>
      <c r="T16" s="24">
        <v>6</v>
      </c>
      <c r="U16" s="24">
        <v>1</v>
      </c>
      <c r="V16" s="24">
        <v>2</v>
      </c>
      <c r="W16" s="24">
        <f t="shared" si="0"/>
        <v>59</v>
      </c>
      <c r="X16" s="24">
        <v>1.35</v>
      </c>
      <c r="Y16" s="26">
        <v>4</v>
      </c>
      <c r="Z16" s="26">
        <v>1</v>
      </c>
      <c r="AA16" s="26">
        <v>1</v>
      </c>
      <c r="AB16" s="26">
        <v>2</v>
      </c>
      <c r="AC16" s="26">
        <v>1</v>
      </c>
      <c r="AD16" s="26">
        <v>1</v>
      </c>
      <c r="AE16" s="26">
        <v>2</v>
      </c>
      <c r="AF16" s="26">
        <v>1</v>
      </c>
      <c r="AG16" s="26">
        <v>5</v>
      </c>
      <c r="AH16" s="27">
        <v>5</v>
      </c>
      <c r="AI16" s="26">
        <v>6</v>
      </c>
      <c r="AJ16" s="26">
        <v>1</v>
      </c>
      <c r="AK16" s="26">
        <v>1</v>
      </c>
      <c r="AL16" s="26">
        <v>1</v>
      </c>
      <c r="AM16" s="26">
        <v>1</v>
      </c>
      <c r="AN16" s="26">
        <f t="shared" si="2"/>
        <v>33</v>
      </c>
      <c r="AO16" s="26">
        <f t="shared" si="3"/>
        <v>2.2000000000000002</v>
      </c>
      <c r="AP16" s="28">
        <v>5</v>
      </c>
      <c r="AQ16" s="35">
        <v>1</v>
      </c>
      <c r="AR16" s="25">
        <v>6</v>
      </c>
      <c r="AS16" s="35">
        <v>1</v>
      </c>
      <c r="AT16" s="25">
        <v>6</v>
      </c>
      <c r="AU16" s="25">
        <v>5</v>
      </c>
      <c r="AV16" s="25">
        <v>6</v>
      </c>
      <c r="AW16" s="35">
        <v>3</v>
      </c>
      <c r="AX16" s="25">
        <v>4</v>
      </c>
      <c r="AY16" s="25">
        <v>5</v>
      </c>
      <c r="AZ16" s="25">
        <v>1</v>
      </c>
      <c r="BA16" s="35">
        <v>2</v>
      </c>
      <c r="BB16" s="25">
        <v>4</v>
      </c>
      <c r="BC16" s="25">
        <v>4</v>
      </c>
      <c r="BD16" s="35">
        <f t="shared" si="4"/>
        <v>53</v>
      </c>
      <c r="BE16" s="35">
        <f t="shared" si="5"/>
        <v>3.7857142857142856</v>
      </c>
      <c r="BF16" s="29">
        <v>2</v>
      </c>
      <c r="BG16" s="30">
        <v>6</v>
      </c>
      <c r="BH16" s="29">
        <v>2</v>
      </c>
      <c r="BI16" s="30">
        <v>3</v>
      </c>
      <c r="BJ16" s="30">
        <v>1</v>
      </c>
      <c r="BK16" s="30">
        <v>1</v>
      </c>
      <c r="BL16" s="30">
        <v>4</v>
      </c>
      <c r="BM16" s="30">
        <v>6</v>
      </c>
      <c r="BN16" s="30">
        <v>4</v>
      </c>
      <c r="BO16" s="30">
        <v>5</v>
      </c>
      <c r="BP16" s="30">
        <f t="shared" si="6"/>
        <v>34</v>
      </c>
      <c r="BQ16" s="30">
        <f t="shared" si="7"/>
        <v>3.4</v>
      </c>
      <c r="BR16" s="31">
        <v>1</v>
      </c>
      <c r="BS16" s="32">
        <v>2</v>
      </c>
      <c r="BT16" s="32">
        <v>3</v>
      </c>
      <c r="BU16" s="32">
        <v>1</v>
      </c>
      <c r="BV16" s="32">
        <v>1</v>
      </c>
      <c r="BW16" s="25">
        <v>2</v>
      </c>
      <c r="BX16" s="25">
        <v>5</v>
      </c>
      <c r="BY16" s="25">
        <v>5</v>
      </c>
      <c r="BZ16" s="25">
        <v>1</v>
      </c>
      <c r="CA16" s="32">
        <f t="shared" si="8"/>
        <v>21</v>
      </c>
      <c r="CB16" s="32">
        <f t="shared" si="9"/>
        <v>2.3333333333333335</v>
      </c>
      <c r="CC16" s="33">
        <v>2</v>
      </c>
      <c r="CD16" s="33">
        <v>6</v>
      </c>
      <c r="CE16" s="33">
        <v>6</v>
      </c>
      <c r="CF16" s="33">
        <v>6</v>
      </c>
      <c r="CG16" s="33">
        <v>6</v>
      </c>
      <c r="CH16" s="25">
        <v>6</v>
      </c>
      <c r="CI16" s="33">
        <v>6</v>
      </c>
      <c r="CJ16" s="25">
        <v>2</v>
      </c>
      <c r="CK16" s="33">
        <v>3</v>
      </c>
      <c r="CL16" s="33">
        <v>2</v>
      </c>
      <c r="CM16" s="33">
        <f t="shared" si="10"/>
        <v>45</v>
      </c>
      <c r="CN16" s="33">
        <f t="shared" si="11"/>
        <v>4.5</v>
      </c>
      <c r="CO16" s="34">
        <v>4</v>
      </c>
      <c r="CP16" s="34">
        <v>1</v>
      </c>
      <c r="CQ16" s="34">
        <v>4</v>
      </c>
      <c r="CR16" s="34">
        <v>2</v>
      </c>
      <c r="CS16" s="34">
        <v>1</v>
      </c>
      <c r="CT16" s="34">
        <v>4</v>
      </c>
      <c r="CU16" s="34">
        <v>1</v>
      </c>
      <c r="CV16" s="34">
        <v>3</v>
      </c>
      <c r="CW16" s="34">
        <v>1</v>
      </c>
      <c r="CX16" s="34">
        <f t="shared" si="12"/>
        <v>21</v>
      </c>
      <c r="CY16" s="34">
        <f t="shared" si="13"/>
        <v>2.3333333333333335</v>
      </c>
    </row>
    <row r="17" spans="1:103" x14ac:dyDescent="0.25">
      <c r="A17" s="22" t="s">
        <v>11</v>
      </c>
      <c r="B17" s="24">
        <v>5</v>
      </c>
      <c r="C17" s="24">
        <v>4</v>
      </c>
      <c r="D17" s="24">
        <v>4</v>
      </c>
      <c r="E17" s="24">
        <v>5</v>
      </c>
      <c r="F17" s="24">
        <v>6</v>
      </c>
      <c r="G17" s="24">
        <v>4</v>
      </c>
      <c r="H17" s="24">
        <v>6</v>
      </c>
      <c r="I17" s="24">
        <v>6</v>
      </c>
      <c r="J17" s="24">
        <v>5</v>
      </c>
      <c r="K17" s="24">
        <v>4</v>
      </c>
      <c r="L17" s="24">
        <v>4</v>
      </c>
      <c r="M17" s="24">
        <v>5</v>
      </c>
      <c r="N17" s="24">
        <v>4</v>
      </c>
      <c r="O17" s="24">
        <v>6</v>
      </c>
      <c r="P17" s="25">
        <v>6</v>
      </c>
      <c r="Q17" s="24">
        <v>6</v>
      </c>
      <c r="R17" s="24">
        <v>5</v>
      </c>
      <c r="S17" s="24">
        <v>6</v>
      </c>
      <c r="T17" s="24">
        <v>6</v>
      </c>
      <c r="U17" s="24">
        <v>6</v>
      </c>
      <c r="V17" s="24">
        <v>5</v>
      </c>
      <c r="W17" s="24">
        <f>SUM(B18:V18)</f>
        <v>0</v>
      </c>
      <c r="X17" s="24">
        <f>W17/21</f>
        <v>0</v>
      </c>
      <c r="Y17" s="26">
        <v>4</v>
      </c>
      <c r="Z17" s="26">
        <v>1</v>
      </c>
      <c r="AA17" s="26">
        <v>1</v>
      </c>
      <c r="AB17" s="26">
        <v>3</v>
      </c>
      <c r="AC17" s="26">
        <v>3</v>
      </c>
      <c r="AD17" s="26">
        <v>1</v>
      </c>
      <c r="AE17" s="26">
        <v>1</v>
      </c>
      <c r="AF17" s="26">
        <v>1</v>
      </c>
      <c r="AG17" s="26">
        <v>1</v>
      </c>
      <c r="AH17" s="26">
        <v>2</v>
      </c>
      <c r="AI17" s="26">
        <v>1</v>
      </c>
      <c r="AJ17" s="26">
        <v>2</v>
      </c>
      <c r="AK17" s="26">
        <v>1</v>
      </c>
      <c r="AL17" s="26">
        <v>1</v>
      </c>
      <c r="AM17" s="26">
        <v>4</v>
      </c>
      <c r="AN17" s="26">
        <f t="shared" si="2"/>
        <v>27</v>
      </c>
      <c r="AO17" s="26">
        <f t="shared" si="3"/>
        <v>1.8</v>
      </c>
      <c r="AP17" s="25">
        <v>2</v>
      </c>
      <c r="AQ17" s="35">
        <v>2</v>
      </c>
      <c r="AR17" s="25">
        <v>1</v>
      </c>
      <c r="AS17" s="35">
        <v>2</v>
      </c>
      <c r="AT17" s="25">
        <v>2</v>
      </c>
      <c r="AU17" s="25">
        <v>4</v>
      </c>
      <c r="AV17" s="25">
        <v>3</v>
      </c>
      <c r="AW17" s="35">
        <v>5</v>
      </c>
      <c r="AX17" s="25">
        <v>4</v>
      </c>
      <c r="AY17" s="25">
        <v>4</v>
      </c>
      <c r="AZ17" s="25">
        <v>3</v>
      </c>
      <c r="BA17" s="35">
        <v>2</v>
      </c>
      <c r="BB17" s="25">
        <v>1</v>
      </c>
      <c r="BC17" s="25">
        <v>1</v>
      </c>
      <c r="BD17" s="35">
        <v>36</v>
      </c>
      <c r="BE17" s="35">
        <v>2.5714285714285716</v>
      </c>
      <c r="BF17" s="30">
        <v>4</v>
      </c>
      <c r="BG17" s="30">
        <v>4</v>
      </c>
      <c r="BH17" s="30">
        <v>3</v>
      </c>
      <c r="BI17" s="30">
        <v>5</v>
      </c>
      <c r="BJ17" s="30">
        <v>4</v>
      </c>
      <c r="BK17" s="30">
        <v>5</v>
      </c>
      <c r="BL17" s="30">
        <v>2</v>
      </c>
      <c r="BM17" s="30">
        <v>5</v>
      </c>
      <c r="BN17" s="30">
        <v>5</v>
      </c>
      <c r="BO17" s="30">
        <v>3</v>
      </c>
      <c r="BP17" s="30">
        <v>40</v>
      </c>
      <c r="BQ17" s="30">
        <v>4</v>
      </c>
      <c r="BR17" s="32">
        <v>5</v>
      </c>
      <c r="BS17" s="32">
        <v>5</v>
      </c>
      <c r="BT17" s="32">
        <v>5</v>
      </c>
      <c r="BU17" s="32">
        <v>5</v>
      </c>
      <c r="BV17" s="32">
        <v>4</v>
      </c>
      <c r="BW17" s="25">
        <v>4</v>
      </c>
      <c r="BX17" s="25">
        <v>1</v>
      </c>
      <c r="BY17" s="25">
        <v>3</v>
      </c>
      <c r="BZ17" s="25">
        <v>1</v>
      </c>
      <c r="CA17" s="32">
        <v>33</v>
      </c>
      <c r="CB17" s="32">
        <v>3.6666666666666665</v>
      </c>
      <c r="CC17" s="33">
        <v>6</v>
      </c>
      <c r="CD17" s="33">
        <v>3</v>
      </c>
      <c r="CE17" s="33">
        <v>5</v>
      </c>
      <c r="CF17" s="33">
        <v>3</v>
      </c>
      <c r="CG17" s="33">
        <v>3</v>
      </c>
      <c r="CH17" s="25">
        <v>2</v>
      </c>
      <c r="CI17" s="33">
        <v>2</v>
      </c>
      <c r="CJ17" s="25">
        <v>2</v>
      </c>
      <c r="CK17" s="33">
        <v>3</v>
      </c>
      <c r="CL17" s="33">
        <v>3</v>
      </c>
      <c r="CM17" s="33">
        <v>32</v>
      </c>
      <c r="CN17" s="33">
        <v>3.2</v>
      </c>
      <c r="CO17" s="34">
        <v>4</v>
      </c>
      <c r="CP17" s="34">
        <v>4</v>
      </c>
      <c r="CQ17" s="34">
        <v>4</v>
      </c>
      <c r="CR17" s="34">
        <v>5</v>
      </c>
      <c r="CS17" s="34">
        <v>2</v>
      </c>
      <c r="CT17" s="34">
        <v>5</v>
      </c>
      <c r="CU17" s="34">
        <v>4</v>
      </c>
      <c r="CV17" s="34">
        <v>3</v>
      </c>
      <c r="CW17" s="34">
        <v>6</v>
      </c>
      <c r="CX17" s="34">
        <v>37</v>
      </c>
      <c r="CY17" s="34">
        <v>4.1111111111111107</v>
      </c>
    </row>
  </sheetData>
  <conditionalFormatting sqref="B3:V16">
    <cfRule type="cellIs" dxfId="272" priority="9" operator="equal">
      <formula>"-"</formula>
    </cfRule>
  </conditionalFormatting>
  <conditionalFormatting sqref="Y3:AM16">
    <cfRule type="cellIs" dxfId="271" priority="8" operator="equal">
      <formula>"-"</formula>
    </cfRule>
  </conditionalFormatting>
  <conditionalFormatting sqref="AP3:BC17">
    <cfRule type="cellIs" dxfId="270" priority="7" operator="equal">
      <formula>"-"</formula>
    </cfRule>
  </conditionalFormatting>
  <conditionalFormatting sqref="BF3:BO17">
    <cfRule type="cellIs" dxfId="269" priority="6" operator="equal">
      <formula>"-"</formula>
    </cfRule>
  </conditionalFormatting>
  <conditionalFormatting sqref="BR3:BZ17">
    <cfRule type="cellIs" dxfId="268" priority="5" operator="equal">
      <formula>"-"</formula>
    </cfRule>
  </conditionalFormatting>
  <conditionalFormatting sqref="CC3:CL17">
    <cfRule type="cellIs" dxfId="267" priority="4" operator="equal">
      <formula>"-"</formula>
    </cfRule>
  </conditionalFormatting>
  <conditionalFormatting sqref="CO3:CW17">
    <cfRule type="cellIs" dxfId="266" priority="3" operator="equal">
      <formula>"-"</formula>
    </cfRule>
  </conditionalFormatting>
  <conditionalFormatting sqref="B17:V17">
    <cfRule type="cellIs" dxfId="265" priority="2" operator="equal">
      <formula>"-"</formula>
    </cfRule>
  </conditionalFormatting>
  <conditionalFormatting sqref="Y17:AM17">
    <cfRule type="cellIs" dxfId="264" priority="1" operator="equal">
      <formula>"-"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70F9-2461-4DC3-B955-D82D3829974B}">
  <dimension ref="A1:CY13"/>
  <sheetViews>
    <sheetView workbookViewId="0">
      <selection activeCell="A13" sqref="A13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13</v>
      </c>
      <c r="B3" s="24">
        <v>4</v>
      </c>
      <c r="C3" s="24">
        <v>4</v>
      </c>
      <c r="D3" s="24">
        <v>5</v>
      </c>
      <c r="E3" s="24">
        <v>4</v>
      </c>
      <c r="F3" s="24">
        <v>3</v>
      </c>
      <c r="G3" s="24">
        <v>4</v>
      </c>
      <c r="H3" s="24">
        <v>5</v>
      </c>
      <c r="I3" s="24">
        <v>4</v>
      </c>
      <c r="J3" s="24">
        <v>3</v>
      </c>
      <c r="K3" s="24">
        <v>3</v>
      </c>
      <c r="L3" s="24">
        <v>3</v>
      </c>
      <c r="M3" s="24">
        <v>5</v>
      </c>
      <c r="N3" s="24">
        <v>3</v>
      </c>
      <c r="O3" s="24">
        <v>4</v>
      </c>
      <c r="P3" s="25">
        <v>2</v>
      </c>
      <c r="Q3" s="45">
        <v>4</v>
      </c>
      <c r="R3" s="24">
        <v>4</v>
      </c>
      <c r="S3" s="24">
        <v>4</v>
      </c>
      <c r="T3" s="24">
        <v>2</v>
      </c>
      <c r="U3" s="24">
        <v>3</v>
      </c>
      <c r="V3" s="24">
        <v>2</v>
      </c>
      <c r="W3" s="24">
        <f>SUM(B3:V3)</f>
        <v>75</v>
      </c>
      <c r="X3" s="24">
        <f>W3/21</f>
        <v>3.5714285714285716</v>
      </c>
      <c r="Y3" s="26">
        <v>5</v>
      </c>
      <c r="Z3" s="26">
        <v>4</v>
      </c>
      <c r="AA3" s="26">
        <v>5</v>
      </c>
      <c r="AB3" s="26">
        <v>2</v>
      </c>
      <c r="AC3" s="26">
        <v>4</v>
      </c>
      <c r="AD3" s="26">
        <v>5</v>
      </c>
      <c r="AE3" s="26">
        <v>5</v>
      </c>
      <c r="AF3" s="26">
        <v>4</v>
      </c>
      <c r="AG3" s="26">
        <v>4</v>
      </c>
      <c r="AH3" s="26">
        <v>4</v>
      </c>
      <c r="AI3" s="26">
        <v>4</v>
      </c>
      <c r="AJ3" s="26">
        <v>4</v>
      </c>
      <c r="AK3" s="26">
        <v>4</v>
      </c>
      <c r="AL3" s="26">
        <v>4</v>
      </c>
      <c r="AM3" s="26">
        <v>4</v>
      </c>
      <c r="AN3" s="26">
        <f>SUM(Y3:AM3)</f>
        <v>62</v>
      </c>
      <c r="AO3" s="26">
        <v>4.43</v>
      </c>
      <c r="AP3" s="25">
        <v>5</v>
      </c>
      <c r="AQ3" s="35">
        <v>5</v>
      </c>
      <c r="AR3" s="25">
        <v>6</v>
      </c>
      <c r="AS3" s="46">
        <v>5</v>
      </c>
      <c r="AT3" s="25">
        <v>6</v>
      </c>
      <c r="AU3" s="25">
        <v>5</v>
      </c>
      <c r="AV3" s="25">
        <v>5</v>
      </c>
      <c r="AW3" s="35">
        <v>5</v>
      </c>
      <c r="AX3" s="25">
        <v>4</v>
      </c>
      <c r="AY3" s="25">
        <v>6</v>
      </c>
      <c r="AZ3" s="25">
        <v>6</v>
      </c>
      <c r="BA3" s="46">
        <v>4</v>
      </c>
      <c r="BB3" s="25">
        <v>6</v>
      </c>
      <c r="BC3" s="25">
        <v>5</v>
      </c>
      <c r="BD3" s="35">
        <f>SUM(AP3:BC3)</f>
        <v>73</v>
      </c>
      <c r="BE3" s="35">
        <f>BD3/14</f>
        <v>5.2142857142857144</v>
      </c>
      <c r="BF3" s="30">
        <v>4</v>
      </c>
      <c r="BG3" s="30">
        <v>5</v>
      </c>
      <c r="BH3" s="30">
        <v>4</v>
      </c>
      <c r="BI3" s="30">
        <v>3</v>
      </c>
      <c r="BJ3" s="30">
        <v>3</v>
      </c>
      <c r="BK3" s="30">
        <v>4</v>
      </c>
      <c r="BL3" s="30">
        <v>4</v>
      </c>
      <c r="BM3" s="30">
        <v>5</v>
      </c>
      <c r="BN3" s="30">
        <v>3</v>
      </c>
      <c r="BO3" s="30">
        <v>4</v>
      </c>
      <c r="BP3" s="30">
        <f>SUM(BF3:BO3)</f>
        <v>39</v>
      </c>
      <c r="BQ3" s="30">
        <f>BP3/10</f>
        <v>3.9</v>
      </c>
      <c r="BR3" s="47">
        <v>2</v>
      </c>
      <c r="BS3" s="47">
        <v>5</v>
      </c>
      <c r="BT3" s="32">
        <v>5</v>
      </c>
      <c r="BU3" s="47">
        <v>3</v>
      </c>
      <c r="BV3" s="32">
        <v>5</v>
      </c>
      <c r="BW3" s="25">
        <v>5</v>
      </c>
      <c r="BX3" s="25">
        <v>2</v>
      </c>
      <c r="BY3" s="25">
        <v>6</v>
      </c>
      <c r="BZ3" s="25">
        <v>4</v>
      </c>
      <c r="CA3" s="32">
        <f>SUM(BR3:BZ3)</f>
        <v>37</v>
      </c>
      <c r="CB3" s="32">
        <f>CA3/9</f>
        <v>4.1111111111111107</v>
      </c>
      <c r="CC3" s="48">
        <v>5</v>
      </c>
      <c r="CD3" s="33">
        <v>4</v>
      </c>
      <c r="CE3" s="33">
        <v>5</v>
      </c>
      <c r="CF3" s="33">
        <v>3</v>
      </c>
      <c r="CG3" s="33">
        <v>5</v>
      </c>
      <c r="CH3" s="25">
        <v>4</v>
      </c>
      <c r="CI3" s="33">
        <v>4</v>
      </c>
      <c r="CJ3" s="33">
        <v>5</v>
      </c>
      <c r="CK3" s="33">
        <v>5</v>
      </c>
      <c r="CL3" s="33">
        <v>5</v>
      </c>
      <c r="CM3" s="33">
        <f>SUM(CC3:CL3)</f>
        <v>45</v>
      </c>
      <c r="CN3" s="33">
        <f>CM3/10</f>
        <v>4.5</v>
      </c>
      <c r="CO3" s="34">
        <v>5</v>
      </c>
      <c r="CP3" s="34">
        <v>2</v>
      </c>
      <c r="CQ3" s="34">
        <v>3</v>
      </c>
      <c r="CR3" s="34">
        <v>2</v>
      </c>
      <c r="CS3" s="34">
        <v>5</v>
      </c>
      <c r="CT3" s="34">
        <v>2</v>
      </c>
      <c r="CU3" s="34">
        <v>2</v>
      </c>
      <c r="CV3" s="34">
        <v>2</v>
      </c>
      <c r="CW3" s="34">
        <v>2</v>
      </c>
      <c r="CX3" s="34">
        <f>SUM(CO3:CW3)</f>
        <v>25</v>
      </c>
      <c r="CY3" s="34">
        <v>3.125</v>
      </c>
    </row>
    <row r="4" spans="1:103" x14ac:dyDescent="0.25">
      <c r="A4" s="22" t="s">
        <v>13</v>
      </c>
      <c r="B4" s="24">
        <v>4</v>
      </c>
      <c r="C4" s="24">
        <v>3</v>
      </c>
      <c r="D4" s="24">
        <v>4</v>
      </c>
      <c r="E4" s="24">
        <v>3</v>
      </c>
      <c r="F4" s="24">
        <v>1</v>
      </c>
      <c r="G4" s="24">
        <v>3</v>
      </c>
      <c r="H4" s="24">
        <v>5</v>
      </c>
      <c r="I4" s="24">
        <v>1</v>
      </c>
      <c r="J4" s="24">
        <v>2</v>
      </c>
      <c r="K4" s="24">
        <v>3</v>
      </c>
      <c r="L4" s="24">
        <v>2</v>
      </c>
      <c r="M4" s="24">
        <v>3</v>
      </c>
      <c r="N4" s="24">
        <v>5</v>
      </c>
      <c r="O4" s="24">
        <v>2</v>
      </c>
      <c r="P4" s="25">
        <v>5</v>
      </c>
      <c r="Q4" s="24">
        <v>2</v>
      </c>
      <c r="R4" s="24">
        <v>3</v>
      </c>
      <c r="S4" s="24">
        <v>3</v>
      </c>
      <c r="T4" s="24">
        <v>4</v>
      </c>
      <c r="U4" s="24">
        <v>2</v>
      </c>
      <c r="V4" s="24">
        <v>4</v>
      </c>
      <c r="W4" s="24">
        <f t="shared" ref="W4:W13" si="0">SUM(B4:V4)</f>
        <v>64</v>
      </c>
      <c r="X4" s="24">
        <f t="shared" ref="X4:X13" si="1">W4/21</f>
        <v>3.0476190476190474</v>
      </c>
      <c r="Y4" s="26">
        <v>2</v>
      </c>
      <c r="Z4" s="26">
        <v>3</v>
      </c>
      <c r="AA4" s="26">
        <v>5</v>
      </c>
      <c r="AB4" s="26">
        <v>5</v>
      </c>
      <c r="AC4" s="26">
        <v>6</v>
      </c>
      <c r="AD4" s="26">
        <v>5</v>
      </c>
      <c r="AE4" s="26">
        <v>3</v>
      </c>
      <c r="AF4" s="26">
        <v>4</v>
      </c>
      <c r="AG4" s="26">
        <v>5</v>
      </c>
      <c r="AH4" s="26">
        <v>4</v>
      </c>
      <c r="AI4" s="26">
        <v>5</v>
      </c>
      <c r="AJ4" s="26">
        <v>2</v>
      </c>
      <c r="AK4" s="26">
        <v>4</v>
      </c>
      <c r="AL4" s="26">
        <v>2</v>
      </c>
      <c r="AM4" s="26">
        <v>3</v>
      </c>
      <c r="AN4" s="26">
        <f t="shared" ref="AN4:AN13" si="2">SUM(Y4:AM4)</f>
        <v>58</v>
      </c>
      <c r="AO4" s="26">
        <f t="shared" ref="AO4:AO13" si="3">AN4/15</f>
        <v>3.8666666666666667</v>
      </c>
      <c r="AP4" s="25">
        <v>2</v>
      </c>
      <c r="AQ4" s="35">
        <v>4</v>
      </c>
      <c r="AR4" s="25">
        <v>5</v>
      </c>
      <c r="AS4" s="46">
        <v>5</v>
      </c>
      <c r="AT4" s="25">
        <v>6</v>
      </c>
      <c r="AU4" s="25">
        <v>5</v>
      </c>
      <c r="AV4" s="25">
        <v>6</v>
      </c>
      <c r="AW4" s="35">
        <v>3</v>
      </c>
      <c r="AX4" s="25">
        <v>5</v>
      </c>
      <c r="AY4" s="25">
        <v>6</v>
      </c>
      <c r="AZ4" s="25">
        <v>4</v>
      </c>
      <c r="BA4" s="46">
        <v>5</v>
      </c>
      <c r="BB4" s="25">
        <v>5</v>
      </c>
      <c r="BC4" s="25">
        <v>5</v>
      </c>
      <c r="BD4" s="35">
        <f t="shared" ref="BD4:BD13" si="4">SUM(AP4:BC4)</f>
        <v>66</v>
      </c>
      <c r="BE4" s="35">
        <v>4.3099999999999996</v>
      </c>
      <c r="BF4" s="30">
        <v>2</v>
      </c>
      <c r="BG4" s="30">
        <v>5</v>
      </c>
      <c r="BH4" s="30">
        <v>2</v>
      </c>
      <c r="BI4" s="30">
        <v>3</v>
      </c>
      <c r="BJ4" s="30">
        <v>4</v>
      </c>
      <c r="BK4" s="30">
        <v>2</v>
      </c>
      <c r="BL4" s="30">
        <v>2</v>
      </c>
      <c r="BM4" s="30">
        <v>3</v>
      </c>
      <c r="BN4" s="30">
        <v>4</v>
      </c>
      <c r="BO4" s="30">
        <v>3</v>
      </c>
      <c r="BP4" s="30">
        <f t="shared" ref="BP4:BP13" si="5">SUM(BF4:BO4)</f>
        <v>30</v>
      </c>
      <c r="BQ4" s="30">
        <f t="shared" ref="BQ4:BQ13" si="6">BP4/10</f>
        <v>3</v>
      </c>
      <c r="BR4" s="47">
        <v>4</v>
      </c>
      <c r="BS4" s="47">
        <v>4</v>
      </c>
      <c r="BT4" s="32">
        <v>4</v>
      </c>
      <c r="BU4" s="47">
        <v>5</v>
      </c>
      <c r="BV4" s="32">
        <v>6</v>
      </c>
      <c r="BW4" s="25">
        <v>4</v>
      </c>
      <c r="BX4" s="25">
        <v>3</v>
      </c>
      <c r="BY4" s="25">
        <v>6</v>
      </c>
      <c r="BZ4" s="25">
        <v>5</v>
      </c>
      <c r="CA4" s="32">
        <f t="shared" ref="CA4:CA13" si="7">SUM(BR4:BZ4)</f>
        <v>41</v>
      </c>
      <c r="CB4" s="32">
        <f t="shared" ref="CB4:CB13" si="8">CA4/9</f>
        <v>4.5555555555555554</v>
      </c>
      <c r="CC4" s="48">
        <v>5</v>
      </c>
      <c r="CD4" s="33">
        <v>4</v>
      </c>
      <c r="CE4" s="33">
        <v>3</v>
      </c>
      <c r="CF4" s="33">
        <v>4</v>
      </c>
      <c r="CG4" s="33">
        <v>6</v>
      </c>
      <c r="CH4" s="25">
        <v>4</v>
      </c>
      <c r="CI4" s="33">
        <v>2</v>
      </c>
      <c r="CJ4" s="33">
        <v>3</v>
      </c>
      <c r="CK4" s="33">
        <v>4</v>
      </c>
      <c r="CL4" s="33">
        <v>6</v>
      </c>
      <c r="CM4" s="33">
        <f t="shared" ref="CM4:CM13" si="9">SUM(CC4:CL4)</f>
        <v>41</v>
      </c>
      <c r="CN4" s="33">
        <f t="shared" ref="CN4:CN13" si="10">CM4/10</f>
        <v>4.0999999999999996</v>
      </c>
      <c r="CO4" s="34">
        <v>5</v>
      </c>
      <c r="CP4" s="34">
        <v>1</v>
      </c>
      <c r="CQ4" s="34">
        <v>4</v>
      </c>
      <c r="CR4" s="34">
        <v>3</v>
      </c>
      <c r="CS4" s="34">
        <v>3</v>
      </c>
      <c r="CT4" s="34">
        <v>1</v>
      </c>
      <c r="CU4" s="34">
        <v>2</v>
      </c>
      <c r="CV4" s="34">
        <v>2</v>
      </c>
      <c r="CW4" s="34">
        <v>2</v>
      </c>
      <c r="CX4" s="34">
        <f t="shared" ref="CX4:CX13" si="11">SUM(CO4:CW4)</f>
        <v>23</v>
      </c>
      <c r="CY4" s="34">
        <f t="shared" ref="CY4:CY13" si="12">CX4/9</f>
        <v>2.5555555555555554</v>
      </c>
    </row>
    <row r="5" spans="1:103" x14ac:dyDescent="0.25">
      <c r="A5" s="22" t="s">
        <v>13</v>
      </c>
      <c r="B5" s="24">
        <v>2</v>
      </c>
      <c r="C5" s="24">
        <v>2</v>
      </c>
      <c r="D5" s="24">
        <v>3</v>
      </c>
      <c r="E5" s="24">
        <v>2</v>
      </c>
      <c r="F5" s="24">
        <v>1</v>
      </c>
      <c r="G5" s="24">
        <v>3</v>
      </c>
      <c r="H5" s="24">
        <v>3</v>
      </c>
      <c r="I5" s="24">
        <v>3</v>
      </c>
      <c r="J5" s="24">
        <v>3</v>
      </c>
      <c r="K5" s="24">
        <v>1</v>
      </c>
      <c r="L5" s="24">
        <v>2</v>
      </c>
      <c r="M5" s="24">
        <v>4</v>
      </c>
      <c r="N5" s="24">
        <v>2</v>
      </c>
      <c r="O5" s="24">
        <v>3</v>
      </c>
      <c r="P5" s="25">
        <v>5</v>
      </c>
      <c r="Q5" s="24">
        <v>2</v>
      </c>
      <c r="R5" s="24">
        <v>2</v>
      </c>
      <c r="S5" s="24">
        <v>2</v>
      </c>
      <c r="T5" s="24">
        <v>2</v>
      </c>
      <c r="U5" s="24">
        <v>2</v>
      </c>
      <c r="V5" s="24">
        <v>2</v>
      </c>
      <c r="W5" s="24">
        <f t="shared" si="0"/>
        <v>51</v>
      </c>
      <c r="X5" s="24">
        <f t="shared" si="1"/>
        <v>2.4285714285714284</v>
      </c>
      <c r="Y5" s="26">
        <v>3</v>
      </c>
      <c r="Z5" s="26">
        <v>2</v>
      </c>
      <c r="AA5" s="26">
        <v>5</v>
      </c>
      <c r="AB5" s="26">
        <v>2</v>
      </c>
      <c r="AC5" s="26">
        <v>5</v>
      </c>
      <c r="AD5" s="26">
        <v>5</v>
      </c>
      <c r="AE5" s="26">
        <v>3</v>
      </c>
      <c r="AF5" s="26">
        <v>2</v>
      </c>
      <c r="AG5" s="26">
        <v>5</v>
      </c>
      <c r="AH5" s="26">
        <v>4</v>
      </c>
      <c r="AI5" s="26">
        <v>4</v>
      </c>
      <c r="AJ5" s="26">
        <v>4</v>
      </c>
      <c r="AK5" s="49">
        <v>0</v>
      </c>
      <c r="AL5" s="26">
        <v>5</v>
      </c>
      <c r="AM5" s="26">
        <v>5</v>
      </c>
      <c r="AN5" s="26">
        <f t="shared" si="2"/>
        <v>54</v>
      </c>
      <c r="AO5" s="26">
        <v>3.87</v>
      </c>
      <c r="AP5" s="25">
        <v>3</v>
      </c>
      <c r="AQ5" s="35">
        <v>5</v>
      </c>
      <c r="AR5" s="25">
        <v>5</v>
      </c>
      <c r="AS5" s="46">
        <v>4</v>
      </c>
      <c r="AT5" s="25">
        <v>6</v>
      </c>
      <c r="AU5" s="25">
        <v>5</v>
      </c>
      <c r="AV5" s="25">
        <v>5</v>
      </c>
      <c r="AW5" s="35">
        <v>4</v>
      </c>
      <c r="AX5" s="25">
        <v>5</v>
      </c>
      <c r="AY5" s="25">
        <v>4</v>
      </c>
      <c r="AZ5" s="25">
        <v>4</v>
      </c>
      <c r="BA5" s="46">
        <v>5</v>
      </c>
      <c r="BB5" s="25">
        <v>5</v>
      </c>
      <c r="BC5" s="25">
        <v>6</v>
      </c>
      <c r="BD5" s="35">
        <f t="shared" si="4"/>
        <v>66</v>
      </c>
      <c r="BE5" s="35">
        <v>4.46</v>
      </c>
      <c r="BF5" s="30">
        <v>3</v>
      </c>
      <c r="BG5" s="30">
        <v>5</v>
      </c>
      <c r="BH5" s="30">
        <v>3</v>
      </c>
      <c r="BI5" s="30">
        <v>5</v>
      </c>
      <c r="BJ5" s="30">
        <v>5</v>
      </c>
      <c r="BK5" s="30">
        <v>3</v>
      </c>
      <c r="BL5" s="30">
        <v>3</v>
      </c>
      <c r="BM5" s="30">
        <v>5</v>
      </c>
      <c r="BN5" s="30">
        <v>4</v>
      </c>
      <c r="BO5" s="30">
        <v>2</v>
      </c>
      <c r="BP5" s="30">
        <f t="shared" si="5"/>
        <v>38</v>
      </c>
      <c r="BQ5" s="30">
        <f t="shared" si="6"/>
        <v>3.8</v>
      </c>
      <c r="BR5" s="47">
        <v>2</v>
      </c>
      <c r="BS5" s="47">
        <v>4</v>
      </c>
      <c r="BT5" s="32">
        <v>5</v>
      </c>
      <c r="BU5" s="47">
        <v>6</v>
      </c>
      <c r="BV5" s="32">
        <v>4</v>
      </c>
      <c r="BW5" s="25">
        <v>5</v>
      </c>
      <c r="BX5" s="49">
        <v>0</v>
      </c>
      <c r="BY5" s="49">
        <v>0</v>
      </c>
      <c r="BZ5" s="25">
        <v>5</v>
      </c>
      <c r="CA5" s="32">
        <f t="shared" si="7"/>
        <v>31</v>
      </c>
      <c r="CB5" s="32">
        <v>4.43</v>
      </c>
      <c r="CC5" s="48">
        <v>4</v>
      </c>
      <c r="CD5" s="33">
        <v>4</v>
      </c>
      <c r="CE5" s="33">
        <v>5</v>
      </c>
      <c r="CF5" s="33">
        <v>5</v>
      </c>
      <c r="CG5" s="33">
        <v>5</v>
      </c>
      <c r="CH5" s="25">
        <v>5</v>
      </c>
      <c r="CI5" s="33">
        <v>5</v>
      </c>
      <c r="CJ5" s="33">
        <v>4</v>
      </c>
      <c r="CK5" s="33">
        <v>5</v>
      </c>
      <c r="CL5" s="33">
        <v>5</v>
      </c>
      <c r="CM5" s="33">
        <f t="shared" si="9"/>
        <v>47</v>
      </c>
      <c r="CN5" s="33">
        <f t="shared" si="10"/>
        <v>4.7</v>
      </c>
      <c r="CO5" s="34">
        <v>1</v>
      </c>
      <c r="CP5" s="34">
        <v>2</v>
      </c>
      <c r="CQ5" s="34">
        <v>1</v>
      </c>
      <c r="CR5" s="34">
        <v>2</v>
      </c>
      <c r="CS5" s="34">
        <v>2</v>
      </c>
      <c r="CT5" s="34">
        <v>1</v>
      </c>
      <c r="CU5" s="34">
        <v>3</v>
      </c>
      <c r="CV5" s="34">
        <v>1</v>
      </c>
      <c r="CW5" s="34">
        <v>2</v>
      </c>
      <c r="CX5" s="34">
        <f t="shared" si="11"/>
        <v>15</v>
      </c>
      <c r="CY5" s="34">
        <f t="shared" si="12"/>
        <v>1.6666666666666667</v>
      </c>
    </row>
    <row r="6" spans="1:103" x14ac:dyDescent="0.25">
      <c r="A6" s="22" t="s">
        <v>13</v>
      </c>
      <c r="B6" s="24">
        <v>1</v>
      </c>
      <c r="C6" s="24">
        <v>3</v>
      </c>
      <c r="D6" s="24">
        <v>4</v>
      </c>
      <c r="E6" s="24">
        <v>4</v>
      </c>
      <c r="F6" s="24">
        <v>3</v>
      </c>
      <c r="G6" s="24">
        <v>4</v>
      </c>
      <c r="H6" s="24">
        <v>5</v>
      </c>
      <c r="I6" s="24">
        <v>3</v>
      </c>
      <c r="J6" s="24">
        <v>2</v>
      </c>
      <c r="K6" s="24">
        <v>3</v>
      </c>
      <c r="L6" s="24">
        <v>2</v>
      </c>
      <c r="M6" s="24">
        <v>4</v>
      </c>
      <c r="N6" s="24">
        <v>2</v>
      </c>
      <c r="O6" s="24">
        <v>3</v>
      </c>
      <c r="P6" s="25">
        <v>4</v>
      </c>
      <c r="Q6" s="24">
        <v>2</v>
      </c>
      <c r="R6" s="24">
        <v>3</v>
      </c>
      <c r="S6" s="24">
        <v>2</v>
      </c>
      <c r="T6" s="24">
        <v>3</v>
      </c>
      <c r="U6" s="24">
        <v>3</v>
      </c>
      <c r="V6" s="24">
        <v>3</v>
      </c>
      <c r="W6" s="24">
        <f t="shared" si="0"/>
        <v>63</v>
      </c>
      <c r="X6" s="24">
        <f t="shared" si="1"/>
        <v>3</v>
      </c>
      <c r="Y6" s="26">
        <v>3</v>
      </c>
      <c r="Z6" s="26">
        <v>5</v>
      </c>
      <c r="AA6" s="26">
        <v>5</v>
      </c>
      <c r="AB6" s="26">
        <v>5</v>
      </c>
      <c r="AC6" s="26">
        <v>5</v>
      </c>
      <c r="AD6" s="26">
        <v>5</v>
      </c>
      <c r="AE6" s="26">
        <v>4</v>
      </c>
      <c r="AF6" s="26">
        <v>4</v>
      </c>
      <c r="AG6" s="26">
        <v>5</v>
      </c>
      <c r="AH6" s="26">
        <v>4</v>
      </c>
      <c r="AI6" s="26">
        <v>5</v>
      </c>
      <c r="AJ6" s="26">
        <v>3</v>
      </c>
      <c r="AK6" s="26">
        <v>4</v>
      </c>
      <c r="AL6" s="26">
        <v>4</v>
      </c>
      <c r="AM6" s="26">
        <v>4</v>
      </c>
      <c r="AN6" s="26">
        <f t="shared" si="2"/>
        <v>65</v>
      </c>
      <c r="AO6" s="26">
        <f t="shared" si="3"/>
        <v>4.333333333333333</v>
      </c>
      <c r="AP6" s="25">
        <v>4</v>
      </c>
      <c r="AQ6" s="35">
        <v>5</v>
      </c>
      <c r="AR6" s="25">
        <v>4</v>
      </c>
      <c r="AS6" s="46">
        <v>5</v>
      </c>
      <c r="AT6" s="25">
        <v>3</v>
      </c>
      <c r="AU6" s="25">
        <v>5</v>
      </c>
      <c r="AV6" s="25">
        <v>6</v>
      </c>
      <c r="AW6" s="35">
        <v>5</v>
      </c>
      <c r="AX6" s="25">
        <v>5</v>
      </c>
      <c r="AY6" s="25">
        <v>5</v>
      </c>
      <c r="AZ6" s="25">
        <v>6</v>
      </c>
      <c r="BA6" s="46">
        <v>5</v>
      </c>
      <c r="BB6" s="25">
        <v>4</v>
      </c>
      <c r="BC6" s="25">
        <v>3</v>
      </c>
      <c r="BD6" s="35">
        <f t="shared" si="4"/>
        <v>65</v>
      </c>
      <c r="BE6" s="35">
        <v>4.5</v>
      </c>
      <c r="BF6" s="30">
        <v>3</v>
      </c>
      <c r="BG6" s="30">
        <v>3</v>
      </c>
      <c r="BH6" s="30">
        <v>3</v>
      </c>
      <c r="BI6" s="30">
        <v>5</v>
      </c>
      <c r="BJ6" s="30">
        <v>3</v>
      </c>
      <c r="BK6" s="30">
        <v>2</v>
      </c>
      <c r="BL6" s="30">
        <v>3</v>
      </c>
      <c r="BM6" s="30">
        <v>6</v>
      </c>
      <c r="BN6" s="30">
        <v>3</v>
      </c>
      <c r="BO6" s="30">
        <v>3</v>
      </c>
      <c r="BP6" s="30">
        <f t="shared" si="5"/>
        <v>34</v>
      </c>
      <c r="BQ6" s="30">
        <f t="shared" si="6"/>
        <v>3.4</v>
      </c>
      <c r="BR6" s="47">
        <v>4</v>
      </c>
      <c r="BS6" s="47">
        <v>5</v>
      </c>
      <c r="BT6" s="32">
        <v>5</v>
      </c>
      <c r="BU6" s="47">
        <v>6</v>
      </c>
      <c r="BV6" s="32">
        <v>6</v>
      </c>
      <c r="BW6" s="25">
        <v>5</v>
      </c>
      <c r="BX6" s="25">
        <v>4</v>
      </c>
      <c r="BY6" s="25">
        <v>4</v>
      </c>
      <c r="BZ6" s="25">
        <v>5</v>
      </c>
      <c r="CA6" s="32">
        <f t="shared" si="7"/>
        <v>44</v>
      </c>
      <c r="CB6" s="32">
        <f t="shared" si="8"/>
        <v>4.8888888888888893</v>
      </c>
      <c r="CC6" s="48">
        <v>6</v>
      </c>
      <c r="CD6" s="33">
        <v>5</v>
      </c>
      <c r="CE6" s="33">
        <v>4</v>
      </c>
      <c r="CF6" s="33">
        <v>4</v>
      </c>
      <c r="CG6" s="33">
        <v>4</v>
      </c>
      <c r="CH6" s="25">
        <v>5</v>
      </c>
      <c r="CI6" s="33">
        <v>3</v>
      </c>
      <c r="CJ6" s="33">
        <v>4</v>
      </c>
      <c r="CK6" s="33">
        <v>4</v>
      </c>
      <c r="CL6" s="33">
        <v>6</v>
      </c>
      <c r="CM6" s="33">
        <f t="shared" si="9"/>
        <v>45</v>
      </c>
      <c r="CN6" s="33">
        <f t="shared" si="10"/>
        <v>4.5</v>
      </c>
      <c r="CO6" s="34">
        <v>5</v>
      </c>
      <c r="CP6" s="34">
        <v>3</v>
      </c>
      <c r="CQ6" s="34">
        <v>4</v>
      </c>
      <c r="CR6" s="34">
        <v>3</v>
      </c>
      <c r="CS6" s="34">
        <v>2</v>
      </c>
      <c r="CT6" s="34">
        <v>2</v>
      </c>
      <c r="CU6" s="34">
        <v>2</v>
      </c>
      <c r="CV6" s="34">
        <v>2</v>
      </c>
      <c r="CW6" s="34">
        <v>2</v>
      </c>
      <c r="CX6" s="34">
        <f t="shared" si="11"/>
        <v>25</v>
      </c>
      <c r="CY6" s="34">
        <f t="shared" si="12"/>
        <v>2.7777777777777777</v>
      </c>
    </row>
    <row r="7" spans="1:103" x14ac:dyDescent="0.25">
      <c r="A7" s="22" t="s">
        <v>13</v>
      </c>
      <c r="B7" s="24">
        <v>2</v>
      </c>
      <c r="C7" s="24">
        <v>2</v>
      </c>
      <c r="D7" s="24">
        <v>4</v>
      </c>
      <c r="E7" s="24">
        <v>2</v>
      </c>
      <c r="F7" s="24">
        <v>2</v>
      </c>
      <c r="G7" s="24">
        <v>4</v>
      </c>
      <c r="H7" s="24">
        <v>5</v>
      </c>
      <c r="I7" s="24">
        <v>4</v>
      </c>
      <c r="J7" s="24">
        <v>2</v>
      </c>
      <c r="K7" s="24">
        <v>4</v>
      </c>
      <c r="L7" s="24">
        <v>3</v>
      </c>
      <c r="M7" s="24">
        <v>5</v>
      </c>
      <c r="N7" s="24">
        <v>3</v>
      </c>
      <c r="O7" s="24">
        <v>4</v>
      </c>
      <c r="P7" s="25">
        <v>4</v>
      </c>
      <c r="Q7" s="24">
        <v>5</v>
      </c>
      <c r="R7" s="24">
        <v>1</v>
      </c>
      <c r="S7" s="24">
        <v>4</v>
      </c>
      <c r="T7" s="24">
        <v>5</v>
      </c>
      <c r="U7" s="24">
        <v>3</v>
      </c>
      <c r="V7" s="24">
        <v>4</v>
      </c>
      <c r="W7" s="24">
        <f>SUM(B7:V7)</f>
        <v>72</v>
      </c>
      <c r="X7" s="24">
        <f t="shared" si="1"/>
        <v>3.4285714285714284</v>
      </c>
      <c r="Y7" s="26">
        <v>5</v>
      </c>
      <c r="Z7" s="26">
        <v>5</v>
      </c>
      <c r="AA7" s="26">
        <v>4</v>
      </c>
      <c r="AB7" s="26">
        <v>5</v>
      </c>
      <c r="AC7" s="26">
        <v>6</v>
      </c>
      <c r="AD7" s="26">
        <v>5</v>
      </c>
      <c r="AE7" s="26">
        <v>4</v>
      </c>
      <c r="AF7" s="26">
        <v>4</v>
      </c>
      <c r="AG7" s="26">
        <v>3</v>
      </c>
      <c r="AH7" s="26">
        <v>4</v>
      </c>
      <c r="AI7" s="26">
        <v>5</v>
      </c>
      <c r="AJ7" s="26">
        <v>4</v>
      </c>
      <c r="AK7" s="26">
        <v>4</v>
      </c>
      <c r="AL7" s="26">
        <v>4</v>
      </c>
      <c r="AM7" s="26">
        <v>4</v>
      </c>
      <c r="AN7" s="26">
        <f t="shared" si="2"/>
        <v>66</v>
      </c>
      <c r="AO7" s="26">
        <f t="shared" si="3"/>
        <v>4.4000000000000004</v>
      </c>
      <c r="AP7" s="25">
        <v>2</v>
      </c>
      <c r="AQ7" s="35">
        <v>2</v>
      </c>
      <c r="AR7" s="25">
        <v>4</v>
      </c>
      <c r="AS7" s="46">
        <v>5</v>
      </c>
      <c r="AT7" s="25">
        <v>3</v>
      </c>
      <c r="AU7" s="25">
        <v>4</v>
      </c>
      <c r="AV7" s="25">
        <v>6</v>
      </c>
      <c r="AW7" s="35">
        <v>5</v>
      </c>
      <c r="AX7" s="25">
        <v>5</v>
      </c>
      <c r="AY7" s="25">
        <v>2</v>
      </c>
      <c r="AZ7" s="25">
        <v>4</v>
      </c>
      <c r="BA7" s="46">
        <v>5</v>
      </c>
      <c r="BB7" s="25">
        <v>5</v>
      </c>
      <c r="BC7" s="25">
        <v>5</v>
      </c>
      <c r="BD7" s="35">
        <f t="shared" si="4"/>
        <v>57</v>
      </c>
      <c r="BE7" s="35">
        <f t="shared" ref="BE7:BE12" si="13">BD7/14</f>
        <v>4.0714285714285712</v>
      </c>
      <c r="BF7" s="30">
        <v>3</v>
      </c>
      <c r="BG7" s="30">
        <v>4</v>
      </c>
      <c r="BH7" s="30">
        <v>2</v>
      </c>
      <c r="BI7" s="30">
        <v>3</v>
      </c>
      <c r="BJ7" s="30">
        <v>6</v>
      </c>
      <c r="BK7" s="30">
        <v>3</v>
      </c>
      <c r="BL7" s="30">
        <v>5</v>
      </c>
      <c r="BM7" s="30">
        <v>5</v>
      </c>
      <c r="BN7" s="30">
        <v>6</v>
      </c>
      <c r="BO7" s="30">
        <v>3</v>
      </c>
      <c r="BP7" s="30">
        <f>SUM(BF7:BO7)</f>
        <v>40</v>
      </c>
      <c r="BQ7" s="30">
        <f t="shared" si="6"/>
        <v>4</v>
      </c>
      <c r="BR7" s="47">
        <v>4</v>
      </c>
      <c r="BS7" s="47">
        <v>5</v>
      </c>
      <c r="BT7" s="32">
        <v>5</v>
      </c>
      <c r="BU7" s="47">
        <v>3</v>
      </c>
      <c r="BV7" s="32">
        <v>3</v>
      </c>
      <c r="BW7" s="25">
        <v>5</v>
      </c>
      <c r="BX7" s="25">
        <v>5</v>
      </c>
      <c r="BY7" s="25">
        <v>5</v>
      </c>
      <c r="BZ7" s="25">
        <v>3</v>
      </c>
      <c r="CA7" s="32">
        <f t="shared" si="7"/>
        <v>38</v>
      </c>
      <c r="CB7" s="32">
        <f t="shared" si="8"/>
        <v>4.2222222222222223</v>
      </c>
      <c r="CC7" s="48">
        <v>4</v>
      </c>
      <c r="CD7" s="33">
        <v>6</v>
      </c>
      <c r="CE7" s="33">
        <v>6</v>
      </c>
      <c r="CF7" s="33">
        <v>6</v>
      </c>
      <c r="CG7" s="33">
        <v>5</v>
      </c>
      <c r="CH7" s="25">
        <v>6</v>
      </c>
      <c r="CI7" s="33">
        <v>3</v>
      </c>
      <c r="CJ7" s="33">
        <v>4</v>
      </c>
      <c r="CK7" s="33">
        <v>6</v>
      </c>
      <c r="CL7" s="33">
        <v>4</v>
      </c>
      <c r="CM7" s="33">
        <f t="shared" si="9"/>
        <v>50</v>
      </c>
      <c r="CN7" s="33">
        <f t="shared" si="10"/>
        <v>5</v>
      </c>
      <c r="CO7" s="34">
        <v>5</v>
      </c>
      <c r="CP7" s="34">
        <v>2</v>
      </c>
      <c r="CQ7" s="34">
        <v>1</v>
      </c>
      <c r="CR7" s="34">
        <v>3</v>
      </c>
      <c r="CS7" s="34">
        <v>2</v>
      </c>
      <c r="CT7" s="34">
        <v>4</v>
      </c>
      <c r="CU7" s="34">
        <v>5</v>
      </c>
      <c r="CV7" s="34">
        <v>3</v>
      </c>
      <c r="CW7" s="34">
        <v>3</v>
      </c>
      <c r="CX7" s="34">
        <f t="shared" si="11"/>
        <v>28</v>
      </c>
      <c r="CY7" s="34">
        <f t="shared" si="12"/>
        <v>3.1111111111111112</v>
      </c>
    </row>
    <row r="8" spans="1:103" x14ac:dyDescent="0.25">
      <c r="A8" s="22" t="s">
        <v>13</v>
      </c>
      <c r="B8" s="24">
        <v>4</v>
      </c>
      <c r="C8" s="24">
        <v>2</v>
      </c>
      <c r="D8" s="24">
        <v>3</v>
      </c>
      <c r="E8" s="24">
        <v>2</v>
      </c>
      <c r="F8" s="24">
        <v>2</v>
      </c>
      <c r="G8" s="24">
        <v>3</v>
      </c>
      <c r="H8" s="24">
        <v>5</v>
      </c>
      <c r="I8" s="24">
        <v>4</v>
      </c>
      <c r="J8" s="24">
        <v>4</v>
      </c>
      <c r="K8" s="24">
        <v>5</v>
      </c>
      <c r="L8" s="24">
        <v>2</v>
      </c>
      <c r="M8" s="24">
        <v>3</v>
      </c>
      <c r="N8" s="24">
        <v>1</v>
      </c>
      <c r="O8" s="24">
        <v>4</v>
      </c>
      <c r="P8" s="25">
        <v>4</v>
      </c>
      <c r="Q8" s="24">
        <v>2</v>
      </c>
      <c r="R8" s="24">
        <v>2</v>
      </c>
      <c r="S8" s="24">
        <v>5</v>
      </c>
      <c r="T8" s="24">
        <v>2</v>
      </c>
      <c r="U8" s="24">
        <v>2</v>
      </c>
      <c r="V8" s="24">
        <v>1</v>
      </c>
      <c r="W8" s="24">
        <f t="shared" si="0"/>
        <v>62</v>
      </c>
      <c r="X8" s="24">
        <v>2.2999999999999998</v>
      </c>
      <c r="Y8" s="26">
        <v>3</v>
      </c>
      <c r="Z8" s="26">
        <v>3</v>
      </c>
      <c r="AA8" s="26">
        <v>5</v>
      </c>
      <c r="AB8" s="26">
        <v>3</v>
      </c>
      <c r="AC8" s="26">
        <v>4</v>
      </c>
      <c r="AD8" s="26">
        <v>4</v>
      </c>
      <c r="AE8" s="26">
        <v>4</v>
      </c>
      <c r="AF8" s="26">
        <v>1</v>
      </c>
      <c r="AG8" s="26">
        <v>3</v>
      </c>
      <c r="AH8" s="26">
        <v>2</v>
      </c>
      <c r="AI8" s="26">
        <v>2</v>
      </c>
      <c r="AJ8" s="26">
        <v>2</v>
      </c>
      <c r="AK8" s="26">
        <v>1</v>
      </c>
      <c r="AL8" s="26">
        <v>2</v>
      </c>
      <c r="AM8" s="26">
        <v>4</v>
      </c>
      <c r="AN8" s="26">
        <f t="shared" si="2"/>
        <v>43</v>
      </c>
      <c r="AO8" s="26">
        <f t="shared" si="3"/>
        <v>2.8666666666666667</v>
      </c>
      <c r="AP8" s="25">
        <v>4</v>
      </c>
      <c r="AQ8" s="35">
        <v>4</v>
      </c>
      <c r="AR8" s="25">
        <v>4</v>
      </c>
      <c r="AS8" s="46">
        <v>4</v>
      </c>
      <c r="AT8" s="25">
        <v>3</v>
      </c>
      <c r="AU8" s="25">
        <v>4</v>
      </c>
      <c r="AV8" s="25">
        <v>6</v>
      </c>
      <c r="AW8" s="35">
        <v>2</v>
      </c>
      <c r="AX8" s="25">
        <v>5</v>
      </c>
      <c r="AY8" s="25">
        <v>5</v>
      </c>
      <c r="AZ8" s="25">
        <v>4</v>
      </c>
      <c r="BA8" s="46">
        <v>4</v>
      </c>
      <c r="BB8" s="49">
        <v>0</v>
      </c>
      <c r="BC8" s="25">
        <v>4</v>
      </c>
      <c r="BD8" s="35">
        <f t="shared" si="4"/>
        <v>53</v>
      </c>
      <c r="BE8" s="35">
        <v>4.07</v>
      </c>
      <c r="BF8" s="30">
        <v>4</v>
      </c>
      <c r="BG8" s="30">
        <v>6</v>
      </c>
      <c r="BH8" s="30">
        <v>4</v>
      </c>
      <c r="BI8" s="30">
        <v>5</v>
      </c>
      <c r="BJ8" s="30">
        <v>1</v>
      </c>
      <c r="BK8" s="30">
        <v>2</v>
      </c>
      <c r="BL8" s="30">
        <v>4</v>
      </c>
      <c r="BM8" s="30">
        <v>5</v>
      </c>
      <c r="BN8" s="30">
        <v>5</v>
      </c>
      <c r="BO8" s="30">
        <v>3</v>
      </c>
      <c r="BP8" s="30">
        <f t="shared" si="5"/>
        <v>39</v>
      </c>
      <c r="BQ8" s="30">
        <f t="shared" si="6"/>
        <v>3.9</v>
      </c>
      <c r="BR8" s="47">
        <v>4</v>
      </c>
      <c r="BS8" s="47">
        <v>4</v>
      </c>
      <c r="BT8" s="32">
        <v>5</v>
      </c>
      <c r="BU8" s="47">
        <v>3</v>
      </c>
      <c r="BV8" s="32">
        <v>4</v>
      </c>
      <c r="BW8" s="25">
        <v>3</v>
      </c>
      <c r="BX8" s="25">
        <v>5</v>
      </c>
      <c r="BY8" s="25">
        <v>6</v>
      </c>
      <c r="BZ8" s="25">
        <v>5</v>
      </c>
      <c r="CA8" s="32">
        <f t="shared" si="7"/>
        <v>39</v>
      </c>
      <c r="CB8" s="32">
        <f t="shared" si="8"/>
        <v>4.333333333333333</v>
      </c>
      <c r="CC8" s="48">
        <v>6</v>
      </c>
      <c r="CD8" s="33">
        <v>4</v>
      </c>
      <c r="CE8" s="33">
        <v>4</v>
      </c>
      <c r="CF8" s="33">
        <v>2</v>
      </c>
      <c r="CG8" s="33">
        <v>4</v>
      </c>
      <c r="CH8" s="25">
        <v>5</v>
      </c>
      <c r="CI8" s="33">
        <v>3</v>
      </c>
      <c r="CJ8" s="33">
        <v>6</v>
      </c>
      <c r="CK8" s="33">
        <v>3</v>
      </c>
      <c r="CL8" s="33">
        <v>5</v>
      </c>
      <c r="CM8" s="33">
        <f t="shared" si="9"/>
        <v>42</v>
      </c>
      <c r="CN8" s="33">
        <f t="shared" si="10"/>
        <v>4.2</v>
      </c>
      <c r="CO8" s="34">
        <v>4</v>
      </c>
      <c r="CP8" s="34">
        <v>2</v>
      </c>
      <c r="CQ8" s="34">
        <v>4</v>
      </c>
      <c r="CR8" s="34">
        <v>4</v>
      </c>
      <c r="CS8" s="34">
        <v>1</v>
      </c>
      <c r="CT8" s="34">
        <v>2</v>
      </c>
      <c r="CU8" s="34">
        <v>2</v>
      </c>
      <c r="CV8" s="34">
        <v>1</v>
      </c>
      <c r="CW8" s="34">
        <v>2</v>
      </c>
      <c r="CX8" s="34">
        <f t="shared" si="11"/>
        <v>22</v>
      </c>
      <c r="CY8" s="34">
        <f t="shared" si="12"/>
        <v>2.4444444444444446</v>
      </c>
    </row>
    <row r="9" spans="1:103" x14ac:dyDescent="0.25">
      <c r="A9" s="22" t="s">
        <v>13</v>
      </c>
      <c r="B9" s="24">
        <v>4</v>
      </c>
      <c r="C9" s="24">
        <v>3</v>
      </c>
      <c r="D9" s="24">
        <v>2</v>
      </c>
      <c r="E9" s="24">
        <v>2</v>
      </c>
      <c r="F9" s="24">
        <v>1</v>
      </c>
      <c r="G9" s="24">
        <v>1</v>
      </c>
      <c r="H9" s="24">
        <v>6</v>
      </c>
      <c r="I9" s="24">
        <v>1</v>
      </c>
      <c r="J9" s="24">
        <v>5</v>
      </c>
      <c r="K9" s="24">
        <v>1</v>
      </c>
      <c r="L9" s="24">
        <v>2</v>
      </c>
      <c r="M9" s="24">
        <v>3</v>
      </c>
      <c r="N9" s="24">
        <v>1</v>
      </c>
      <c r="O9" s="24">
        <v>2</v>
      </c>
      <c r="P9" s="25">
        <v>4</v>
      </c>
      <c r="Q9" s="24">
        <v>1</v>
      </c>
      <c r="R9" s="24">
        <v>5</v>
      </c>
      <c r="S9" s="24">
        <v>1</v>
      </c>
      <c r="T9" s="24">
        <v>2</v>
      </c>
      <c r="U9" s="24">
        <v>2</v>
      </c>
      <c r="V9" s="24">
        <v>2</v>
      </c>
      <c r="W9" s="24">
        <f t="shared" si="0"/>
        <v>51</v>
      </c>
      <c r="X9" s="24">
        <v>2.74</v>
      </c>
      <c r="Y9" s="26">
        <v>1</v>
      </c>
      <c r="Z9" s="26">
        <v>1</v>
      </c>
      <c r="AA9" s="26">
        <v>2</v>
      </c>
      <c r="AB9" s="26">
        <v>4</v>
      </c>
      <c r="AC9" s="26">
        <v>5</v>
      </c>
      <c r="AD9" s="26">
        <v>5</v>
      </c>
      <c r="AE9" s="26">
        <v>2</v>
      </c>
      <c r="AF9" s="26">
        <v>4</v>
      </c>
      <c r="AG9" s="26">
        <v>4</v>
      </c>
      <c r="AH9" s="26">
        <v>5</v>
      </c>
      <c r="AI9" s="26">
        <v>3</v>
      </c>
      <c r="AJ9" s="26">
        <v>2</v>
      </c>
      <c r="AK9" s="26">
        <v>2</v>
      </c>
      <c r="AL9" s="26">
        <v>1</v>
      </c>
      <c r="AM9" s="26">
        <v>2</v>
      </c>
      <c r="AN9" s="26">
        <f t="shared" si="2"/>
        <v>43</v>
      </c>
      <c r="AO9" s="26">
        <v>4.8499999999999996</v>
      </c>
      <c r="AP9" s="25">
        <v>2</v>
      </c>
      <c r="AQ9" s="35">
        <v>4</v>
      </c>
      <c r="AR9" s="25">
        <v>5</v>
      </c>
      <c r="AS9" s="46">
        <v>4</v>
      </c>
      <c r="AT9" s="25">
        <v>2</v>
      </c>
      <c r="AU9" s="25">
        <v>5</v>
      </c>
      <c r="AV9" s="25">
        <v>6</v>
      </c>
      <c r="AW9" s="35">
        <v>4</v>
      </c>
      <c r="AX9" s="25">
        <v>3</v>
      </c>
      <c r="AY9" s="25">
        <v>4</v>
      </c>
      <c r="AZ9" s="25">
        <v>4</v>
      </c>
      <c r="BA9" s="46">
        <v>3</v>
      </c>
      <c r="BB9" s="25">
        <v>5</v>
      </c>
      <c r="BC9" s="25">
        <v>5</v>
      </c>
      <c r="BD9" s="35">
        <f t="shared" si="4"/>
        <v>56</v>
      </c>
      <c r="BE9" s="35">
        <v>5.17</v>
      </c>
      <c r="BF9" s="30">
        <v>2</v>
      </c>
      <c r="BG9" s="30">
        <v>2</v>
      </c>
      <c r="BH9" s="30">
        <v>3</v>
      </c>
      <c r="BI9" s="30">
        <v>4</v>
      </c>
      <c r="BJ9" s="30">
        <v>4</v>
      </c>
      <c r="BK9" s="30">
        <v>1</v>
      </c>
      <c r="BL9" s="30">
        <v>2</v>
      </c>
      <c r="BM9" s="30">
        <v>2</v>
      </c>
      <c r="BN9" s="30">
        <v>4</v>
      </c>
      <c r="BO9" s="30">
        <v>1</v>
      </c>
      <c r="BP9" s="30">
        <f t="shared" si="5"/>
        <v>25</v>
      </c>
      <c r="BQ9" s="30">
        <f t="shared" si="6"/>
        <v>2.5</v>
      </c>
      <c r="BR9" s="47">
        <v>4</v>
      </c>
      <c r="BS9" s="47">
        <v>4</v>
      </c>
      <c r="BT9" s="32">
        <v>5</v>
      </c>
      <c r="BU9" s="47">
        <v>4</v>
      </c>
      <c r="BV9" s="32">
        <v>6</v>
      </c>
      <c r="BW9" s="25">
        <v>6</v>
      </c>
      <c r="BX9" s="25">
        <v>4</v>
      </c>
      <c r="BY9" s="25">
        <v>4</v>
      </c>
      <c r="BZ9" s="25">
        <v>4</v>
      </c>
      <c r="CA9" s="32">
        <f t="shared" si="7"/>
        <v>41</v>
      </c>
      <c r="CB9" s="32">
        <v>5.5</v>
      </c>
      <c r="CC9" s="48">
        <v>6</v>
      </c>
      <c r="CD9" s="33">
        <v>4</v>
      </c>
      <c r="CE9" s="33">
        <v>5</v>
      </c>
      <c r="CF9" s="33">
        <v>4</v>
      </c>
      <c r="CG9" s="33">
        <v>5</v>
      </c>
      <c r="CH9" s="25">
        <v>6</v>
      </c>
      <c r="CI9" s="33">
        <v>6</v>
      </c>
      <c r="CJ9" s="33">
        <v>5</v>
      </c>
      <c r="CK9" s="33">
        <v>6</v>
      </c>
      <c r="CL9" s="33">
        <v>6</v>
      </c>
      <c r="CM9" s="33">
        <f t="shared" si="9"/>
        <v>53</v>
      </c>
      <c r="CN9" s="33">
        <v>4.8899999999999997</v>
      </c>
      <c r="CO9" s="34">
        <v>2</v>
      </c>
      <c r="CP9" s="34">
        <v>1</v>
      </c>
      <c r="CQ9" s="34">
        <v>1</v>
      </c>
      <c r="CR9" s="34">
        <v>2</v>
      </c>
      <c r="CS9" s="34">
        <v>1</v>
      </c>
      <c r="CT9" s="34">
        <v>1</v>
      </c>
      <c r="CU9" s="34">
        <v>3</v>
      </c>
      <c r="CV9" s="34">
        <v>1</v>
      </c>
      <c r="CW9" s="34">
        <v>1</v>
      </c>
      <c r="CX9" s="34">
        <f t="shared" si="11"/>
        <v>13</v>
      </c>
      <c r="CY9" s="34">
        <f t="shared" si="12"/>
        <v>1.4444444444444444</v>
      </c>
    </row>
    <row r="10" spans="1:103" x14ac:dyDescent="0.25">
      <c r="A10" s="22" t="s">
        <v>13</v>
      </c>
      <c r="B10" s="24">
        <v>3</v>
      </c>
      <c r="C10" s="24">
        <v>2</v>
      </c>
      <c r="D10" s="24">
        <v>3</v>
      </c>
      <c r="E10" s="24">
        <v>2</v>
      </c>
      <c r="F10" s="24">
        <v>1</v>
      </c>
      <c r="G10" s="24">
        <v>3</v>
      </c>
      <c r="H10" s="24">
        <v>4</v>
      </c>
      <c r="I10" s="24">
        <v>5</v>
      </c>
      <c r="J10" s="24">
        <v>3</v>
      </c>
      <c r="K10" s="24">
        <v>4</v>
      </c>
      <c r="L10" s="24">
        <v>5</v>
      </c>
      <c r="M10" s="24">
        <v>4</v>
      </c>
      <c r="N10" s="24">
        <v>3</v>
      </c>
      <c r="O10" s="24">
        <v>3</v>
      </c>
      <c r="P10" s="25">
        <v>2</v>
      </c>
      <c r="Q10" s="24">
        <v>3</v>
      </c>
      <c r="R10" s="24">
        <v>4</v>
      </c>
      <c r="S10" s="24">
        <v>2</v>
      </c>
      <c r="T10" s="24">
        <v>3</v>
      </c>
      <c r="U10" s="24">
        <v>2</v>
      </c>
      <c r="V10" s="24">
        <v>3</v>
      </c>
      <c r="W10" s="24">
        <f t="shared" si="0"/>
        <v>64</v>
      </c>
      <c r="X10" s="24">
        <f t="shared" si="1"/>
        <v>3.0476190476190474</v>
      </c>
      <c r="Y10" s="26">
        <v>4</v>
      </c>
      <c r="Z10" s="26">
        <v>5</v>
      </c>
      <c r="AA10" s="26">
        <v>3</v>
      </c>
      <c r="AB10" s="26">
        <v>4</v>
      </c>
      <c r="AC10" s="26">
        <v>4</v>
      </c>
      <c r="AD10" s="26">
        <v>4</v>
      </c>
      <c r="AE10" s="26">
        <v>5</v>
      </c>
      <c r="AF10" s="26">
        <v>4</v>
      </c>
      <c r="AG10" s="26">
        <v>2</v>
      </c>
      <c r="AH10" s="26">
        <v>2</v>
      </c>
      <c r="AI10" s="26">
        <v>3</v>
      </c>
      <c r="AJ10" s="26">
        <v>4</v>
      </c>
      <c r="AK10" s="26">
        <v>4</v>
      </c>
      <c r="AL10" s="26">
        <v>3</v>
      </c>
      <c r="AM10" s="26">
        <v>5</v>
      </c>
      <c r="AN10" s="26">
        <f t="shared" si="2"/>
        <v>56</v>
      </c>
      <c r="AO10" s="26">
        <f t="shared" si="3"/>
        <v>3.7333333333333334</v>
      </c>
      <c r="AP10" s="25">
        <v>2</v>
      </c>
      <c r="AQ10" s="35">
        <v>3</v>
      </c>
      <c r="AR10" s="25">
        <v>3</v>
      </c>
      <c r="AS10" s="46">
        <v>5</v>
      </c>
      <c r="AT10" s="25">
        <v>2</v>
      </c>
      <c r="AU10" s="25">
        <v>5</v>
      </c>
      <c r="AV10" s="25">
        <v>3</v>
      </c>
      <c r="AW10" s="35">
        <v>5</v>
      </c>
      <c r="AX10" s="25">
        <v>3</v>
      </c>
      <c r="AY10" s="25">
        <v>2</v>
      </c>
      <c r="AZ10" s="25">
        <v>2</v>
      </c>
      <c r="BA10" s="46">
        <v>5</v>
      </c>
      <c r="BB10" s="25">
        <v>5</v>
      </c>
      <c r="BC10" s="25">
        <v>3</v>
      </c>
      <c r="BD10" s="35">
        <f t="shared" si="4"/>
        <v>48</v>
      </c>
      <c r="BE10" s="35">
        <v>5.46</v>
      </c>
      <c r="BF10" s="30">
        <v>2</v>
      </c>
      <c r="BG10" s="30">
        <v>5</v>
      </c>
      <c r="BH10" s="30">
        <v>4</v>
      </c>
      <c r="BI10" s="30">
        <v>5</v>
      </c>
      <c r="BJ10" s="30">
        <v>6</v>
      </c>
      <c r="BK10" s="30">
        <v>3</v>
      </c>
      <c r="BL10" s="30">
        <v>5</v>
      </c>
      <c r="BM10" s="30">
        <v>4</v>
      </c>
      <c r="BN10" s="30">
        <v>3</v>
      </c>
      <c r="BO10" s="30">
        <v>3</v>
      </c>
      <c r="BP10" s="30">
        <f t="shared" si="5"/>
        <v>40</v>
      </c>
      <c r="BQ10" s="30">
        <v>4.1100000000000003</v>
      </c>
      <c r="BR10" s="47">
        <v>3</v>
      </c>
      <c r="BS10" s="47">
        <v>5</v>
      </c>
      <c r="BT10" s="32">
        <v>5</v>
      </c>
      <c r="BU10" s="47">
        <v>4</v>
      </c>
      <c r="BV10" s="32">
        <v>5</v>
      </c>
      <c r="BW10" s="25">
        <v>3</v>
      </c>
      <c r="BX10" s="25">
        <v>2</v>
      </c>
      <c r="BY10" s="25">
        <v>4</v>
      </c>
      <c r="BZ10" s="25">
        <v>4</v>
      </c>
      <c r="CA10" s="32">
        <f t="shared" si="7"/>
        <v>35</v>
      </c>
      <c r="CB10" s="32">
        <v>5.375</v>
      </c>
      <c r="CC10" s="49">
        <v>0</v>
      </c>
      <c r="CD10" s="33">
        <v>4</v>
      </c>
      <c r="CE10" s="33">
        <v>4</v>
      </c>
      <c r="CF10" s="33">
        <v>4</v>
      </c>
      <c r="CG10" s="33">
        <v>5</v>
      </c>
      <c r="CH10" s="25">
        <v>4</v>
      </c>
      <c r="CI10" s="33">
        <v>3</v>
      </c>
      <c r="CJ10" s="33">
        <v>5</v>
      </c>
      <c r="CK10" s="33">
        <v>5</v>
      </c>
      <c r="CL10" s="33">
        <v>5</v>
      </c>
      <c r="CM10" s="33">
        <f t="shared" si="9"/>
        <v>39</v>
      </c>
      <c r="CN10" s="33">
        <f t="shared" si="10"/>
        <v>3.9</v>
      </c>
      <c r="CO10" s="34">
        <v>4</v>
      </c>
      <c r="CP10" s="34">
        <v>3</v>
      </c>
      <c r="CQ10" s="34">
        <v>2</v>
      </c>
      <c r="CR10" s="34">
        <v>3</v>
      </c>
      <c r="CS10" s="34">
        <v>4</v>
      </c>
      <c r="CT10" s="34">
        <v>4</v>
      </c>
      <c r="CU10" s="34">
        <v>2</v>
      </c>
      <c r="CV10" s="34">
        <v>2</v>
      </c>
      <c r="CW10" s="34">
        <v>2</v>
      </c>
      <c r="CX10" s="34">
        <f t="shared" si="11"/>
        <v>26</v>
      </c>
      <c r="CY10" s="34">
        <f t="shared" si="12"/>
        <v>2.8888888888888888</v>
      </c>
    </row>
    <row r="11" spans="1:103" x14ac:dyDescent="0.25">
      <c r="A11" s="22" t="s">
        <v>13</v>
      </c>
      <c r="B11" s="24">
        <v>2</v>
      </c>
      <c r="C11" s="24">
        <v>5</v>
      </c>
      <c r="D11" s="24">
        <v>4</v>
      </c>
      <c r="E11" s="24">
        <v>2</v>
      </c>
      <c r="F11" s="24">
        <v>2</v>
      </c>
      <c r="G11" s="24">
        <v>3</v>
      </c>
      <c r="H11" s="24">
        <v>2</v>
      </c>
      <c r="I11" s="24">
        <v>2</v>
      </c>
      <c r="J11" s="24">
        <v>2</v>
      </c>
      <c r="K11" s="24">
        <v>1</v>
      </c>
      <c r="L11" s="24">
        <v>2</v>
      </c>
      <c r="M11" s="24">
        <v>3</v>
      </c>
      <c r="N11" s="24">
        <v>2</v>
      </c>
      <c r="O11" s="24">
        <v>2</v>
      </c>
      <c r="P11" s="25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>
        <v>2</v>
      </c>
      <c r="W11" s="24">
        <f t="shared" si="0"/>
        <v>48</v>
      </c>
      <c r="X11" s="24">
        <v>2.1</v>
      </c>
      <c r="Y11" s="26">
        <v>3</v>
      </c>
      <c r="Z11" s="26">
        <v>3</v>
      </c>
      <c r="AA11" s="26">
        <v>4</v>
      </c>
      <c r="AB11" s="26">
        <v>3</v>
      </c>
      <c r="AC11" s="26">
        <v>4</v>
      </c>
      <c r="AD11" s="26">
        <v>3</v>
      </c>
      <c r="AE11" s="26">
        <v>2</v>
      </c>
      <c r="AF11" s="26">
        <v>2</v>
      </c>
      <c r="AG11" s="26">
        <v>5</v>
      </c>
      <c r="AH11" s="26">
        <v>3</v>
      </c>
      <c r="AI11" s="26">
        <v>2</v>
      </c>
      <c r="AJ11" s="26">
        <v>3</v>
      </c>
      <c r="AK11" s="26">
        <v>3</v>
      </c>
      <c r="AL11" s="26">
        <v>3</v>
      </c>
      <c r="AM11" s="26">
        <v>2</v>
      </c>
      <c r="AN11" s="26">
        <f t="shared" si="2"/>
        <v>45</v>
      </c>
      <c r="AO11" s="26">
        <f t="shared" si="3"/>
        <v>3</v>
      </c>
      <c r="AP11" s="25">
        <v>5</v>
      </c>
      <c r="AQ11" s="35">
        <v>5</v>
      </c>
      <c r="AR11" s="25">
        <v>5</v>
      </c>
      <c r="AS11" s="46">
        <v>4</v>
      </c>
      <c r="AT11" s="25">
        <v>6</v>
      </c>
      <c r="AU11" s="25">
        <v>5</v>
      </c>
      <c r="AV11" s="25">
        <v>5</v>
      </c>
      <c r="AW11" s="35">
        <v>2</v>
      </c>
      <c r="AX11" s="25">
        <v>6</v>
      </c>
      <c r="AY11" s="25">
        <v>6</v>
      </c>
      <c r="AZ11" s="25">
        <v>3</v>
      </c>
      <c r="BA11" s="46">
        <v>3</v>
      </c>
      <c r="BB11" s="25">
        <v>5</v>
      </c>
      <c r="BC11" s="25">
        <v>5</v>
      </c>
      <c r="BD11" s="35">
        <f t="shared" si="4"/>
        <v>65</v>
      </c>
      <c r="BE11" s="35">
        <f t="shared" si="13"/>
        <v>4.6428571428571432</v>
      </c>
      <c r="BF11" s="30">
        <v>1</v>
      </c>
      <c r="BG11" s="30">
        <v>4</v>
      </c>
      <c r="BH11" s="30">
        <v>3</v>
      </c>
      <c r="BI11" s="30">
        <v>2</v>
      </c>
      <c r="BJ11" s="30">
        <v>5</v>
      </c>
      <c r="BK11" s="30">
        <v>2</v>
      </c>
      <c r="BL11" s="30">
        <v>2</v>
      </c>
      <c r="BM11" s="30">
        <v>3</v>
      </c>
      <c r="BN11" s="30">
        <v>3</v>
      </c>
      <c r="BO11" s="30">
        <v>3</v>
      </c>
      <c r="BP11" s="30">
        <f t="shared" si="5"/>
        <v>28</v>
      </c>
      <c r="BQ11" s="30">
        <f t="shared" si="6"/>
        <v>2.8</v>
      </c>
      <c r="BR11" s="47">
        <v>3</v>
      </c>
      <c r="BS11" s="47">
        <v>5</v>
      </c>
      <c r="BT11" s="32">
        <v>4</v>
      </c>
      <c r="BU11" s="47">
        <v>3</v>
      </c>
      <c r="BV11" s="32">
        <v>5</v>
      </c>
      <c r="BW11" s="25">
        <v>6</v>
      </c>
      <c r="BX11" s="25">
        <v>5</v>
      </c>
      <c r="BY11" s="25">
        <v>5</v>
      </c>
      <c r="BZ11" s="25">
        <v>5</v>
      </c>
      <c r="CA11" s="32">
        <f t="shared" si="7"/>
        <v>41</v>
      </c>
      <c r="CB11" s="32">
        <f t="shared" si="8"/>
        <v>4.5555555555555554</v>
      </c>
      <c r="CC11" s="48">
        <v>6</v>
      </c>
      <c r="CD11" s="33">
        <v>5</v>
      </c>
      <c r="CE11" s="33">
        <v>5</v>
      </c>
      <c r="CF11" s="33">
        <v>5</v>
      </c>
      <c r="CG11" s="33">
        <v>5</v>
      </c>
      <c r="CH11" s="25">
        <v>5</v>
      </c>
      <c r="CI11" s="33">
        <v>6</v>
      </c>
      <c r="CJ11" s="33">
        <v>3</v>
      </c>
      <c r="CK11" s="33">
        <v>5</v>
      </c>
      <c r="CL11" s="33">
        <v>5</v>
      </c>
      <c r="CM11" s="33">
        <f t="shared" si="9"/>
        <v>50</v>
      </c>
      <c r="CN11" s="33">
        <f t="shared" si="10"/>
        <v>5</v>
      </c>
      <c r="CO11" s="34">
        <v>3</v>
      </c>
      <c r="CP11" s="34">
        <v>5</v>
      </c>
      <c r="CQ11" s="34">
        <v>2</v>
      </c>
      <c r="CR11" s="34">
        <v>2</v>
      </c>
      <c r="CS11" s="34">
        <v>1</v>
      </c>
      <c r="CT11" s="34">
        <v>1</v>
      </c>
      <c r="CU11" s="34">
        <v>2</v>
      </c>
      <c r="CV11" s="34">
        <v>2</v>
      </c>
      <c r="CW11" s="34">
        <v>2</v>
      </c>
      <c r="CX11" s="34">
        <f t="shared" si="11"/>
        <v>20</v>
      </c>
      <c r="CY11" s="34">
        <f t="shared" si="12"/>
        <v>2.2222222222222223</v>
      </c>
    </row>
    <row r="12" spans="1:103" x14ac:dyDescent="0.25">
      <c r="A12" s="22" t="s">
        <v>13</v>
      </c>
      <c r="B12" s="24">
        <v>3</v>
      </c>
      <c r="C12" s="24">
        <v>2</v>
      </c>
      <c r="D12" s="24">
        <v>3</v>
      </c>
      <c r="E12" s="24">
        <v>5</v>
      </c>
      <c r="F12" s="24">
        <v>3</v>
      </c>
      <c r="G12" s="24">
        <v>2</v>
      </c>
      <c r="H12" s="24">
        <v>3</v>
      </c>
      <c r="I12" s="24">
        <v>3</v>
      </c>
      <c r="J12" s="24">
        <v>3</v>
      </c>
      <c r="K12" s="24">
        <v>2</v>
      </c>
      <c r="L12" s="24">
        <v>2</v>
      </c>
      <c r="M12" s="24">
        <v>3</v>
      </c>
      <c r="N12" s="24">
        <v>2</v>
      </c>
      <c r="O12" s="24">
        <v>3</v>
      </c>
      <c r="P12" s="25">
        <v>4</v>
      </c>
      <c r="Q12" s="24">
        <v>3</v>
      </c>
      <c r="R12" s="24">
        <v>4</v>
      </c>
      <c r="S12" s="24">
        <v>1</v>
      </c>
      <c r="T12" s="24">
        <v>2</v>
      </c>
      <c r="U12" s="24">
        <v>2</v>
      </c>
      <c r="V12" s="24">
        <v>4</v>
      </c>
      <c r="W12" s="24">
        <f t="shared" si="0"/>
        <v>59</v>
      </c>
      <c r="X12" s="24">
        <f t="shared" si="1"/>
        <v>2.8095238095238093</v>
      </c>
      <c r="Y12" s="26">
        <v>5</v>
      </c>
      <c r="Z12" s="26">
        <v>4</v>
      </c>
      <c r="AA12" s="26">
        <v>4</v>
      </c>
      <c r="AB12" s="26">
        <v>3</v>
      </c>
      <c r="AC12" s="26">
        <v>5</v>
      </c>
      <c r="AD12" s="26">
        <v>4</v>
      </c>
      <c r="AE12" s="26">
        <v>5</v>
      </c>
      <c r="AF12" s="26">
        <v>4</v>
      </c>
      <c r="AG12" s="26">
        <v>2</v>
      </c>
      <c r="AH12" s="26">
        <v>4</v>
      </c>
      <c r="AI12" s="26">
        <v>4</v>
      </c>
      <c r="AJ12" s="26">
        <v>3</v>
      </c>
      <c r="AK12" s="26">
        <v>4</v>
      </c>
      <c r="AL12" s="26">
        <v>4</v>
      </c>
      <c r="AM12" s="26">
        <v>4</v>
      </c>
      <c r="AN12" s="26">
        <f t="shared" si="2"/>
        <v>59</v>
      </c>
      <c r="AO12" s="26">
        <f t="shared" si="3"/>
        <v>3.9333333333333331</v>
      </c>
      <c r="AP12" s="25">
        <v>5</v>
      </c>
      <c r="AQ12" s="35">
        <v>4</v>
      </c>
      <c r="AR12" s="25">
        <v>5</v>
      </c>
      <c r="AS12" s="46">
        <v>4</v>
      </c>
      <c r="AT12" s="25">
        <v>3</v>
      </c>
      <c r="AU12" s="25">
        <v>6</v>
      </c>
      <c r="AV12" s="25">
        <v>5</v>
      </c>
      <c r="AW12" s="35">
        <v>5</v>
      </c>
      <c r="AX12" s="25">
        <v>5</v>
      </c>
      <c r="AY12" s="25">
        <v>5</v>
      </c>
      <c r="AZ12" s="25">
        <v>3</v>
      </c>
      <c r="BA12" s="46">
        <v>4</v>
      </c>
      <c r="BB12" s="25">
        <v>3</v>
      </c>
      <c r="BC12" s="25">
        <v>5</v>
      </c>
      <c r="BD12" s="35">
        <f t="shared" si="4"/>
        <v>62</v>
      </c>
      <c r="BE12" s="35">
        <f t="shared" si="13"/>
        <v>4.4285714285714288</v>
      </c>
      <c r="BF12" s="30">
        <v>2</v>
      </c>
      <c r="BG12" s="30">
        <v>1</v>
      </c>
      <c r="BH12" s="30">
        <v>2</v>
      </c>
      <c r="BI12" s="30">
        <v>2</v>
      </c>
      <c r="BJ12" s="30">
        <v>4</v>
      </c>
      <c r="BK12" s="30">
        <v>3</v>
      </c>
      <c r="BL12" s="30">
        <v>2</v>
      </c>
      <c r="BM12" s="30">
        <v>3</v>
      </c>
      <c r="BN12" s="30">
        <v>2</v>
      </c>
      <c r="BO12" s="30">
        <v>3</v>
      </c>
      <c r="BP12" s="30">
        <f t="shared" si="5"/>
        <v>24</v>
      </c>
      <c r="BQ12" s="30">
        <f t="shared" si="6"/>
        <v>2.4</v>
      </c>
      <c r="BR12" s="47">
        <v>2</v>
      </c>
      <c r="BS12" s="47">
        <v>6</v>
      </c>
      <c r="BT12" s="32">
        <v>4</v>
      </c>
      <c r="BU12" s="47">
        <v>5</v>
      </c>
      <c r="BV12" s="32">
        <v>5</v>
      </c>
      <c r="BW12" s="25">
        <v>6</v>
      </c>
      <c r="BX12" s="25">
        <v>5</v>
      </c>
      <c r="BY12" s="25">
        <v>6</v>
      </c>
      <c r="BZ12" s="25">
        <v>5</v>
      </c>
      <c r="CA12" s="32">
        <f t="shared" si="7"/>
        <v>44</v>
      </c>
      <c r="CB12" s="32">
        <v>4.17</v>
      </c>
      <c r="CC12" s="48">
        <v>5</v>
      </c>
      <c r="CD12" s="33">
        <v>5</v>
      </c>
      <c r="CE12" s="33">
        <v>4</v>
      </c>
      <c r="CF12" s="33">
        <v>5</v>
      </c>
      <c r="CG12" s="33">
        <v>5</v>
      </c>
      <c r="CH12" s="25">
        <v>6</v>
      </c>
      <c r="CI12" s="33">
        <v>4</v>
      </c>
      <c r="CJ12" s="33">
        <v>4</v>
      </c>
      <c r="CK12" s="33">
        <v>5</v>
      </c>
      <c r="CL12" s="33">
        <v>5</v>
      </c>
      <c r="CM12" s="33">
        <f t="shared" si="9"/>
        <v>48</v>
      </c>
      <c r="CN12" s="33">
        <f t="shared" si="10"/>
        <v>4.8</v>
      </c>
      <c r="CO12" s="34">
        <v>2</v>
      </c>
      <c r="CP12" s="34">
        <v>2</v>
      </c>
      <c r="CQ12" s="34">
        <v>1</v>
      </c>
      <c r="CR12" s="34">
        <v>2</v>
      </c>
      <c r="CS12" s="34">
        <v>4</v>
      </c>
      <c r="CT12" s="34">
        <v>2</v>
      </c>
      <c r="CU12" s="34">
        <v>2</v>
      </c>
      <c r="CV12" s="34">
        <v>3</v>
      </c>
      <c r="CW12" s="34">
        <v>1</v>
      </c>
      <c r="CX12" s="34">
        <f t="shared" si="11"/>
        <v>19</v>
      </c>
      <c r="CY12" s="34">
        <f t="shared" si="12"/>
        <v>2.1111111111111112</v>
      </c>
    </row>
    <row r="13" spans="1:103" x14ac:dyDescent="0.25">
      <c r="A13" s="22" t="s">
        <v>13</v>
      </c>
      <c r="B13" s="24">
        <v>1</v>
      </c>
      <c r="C13" s="24">
        <v>3</v>
      </c>
      <c r="D13" s="24">
        <v>1</v>
      </c>
      <c r="E13" s="24">
        <v>1</v>
      </c>
      <c r="F13" s="24">
        <v>1</v>
      </c>
      <c r="G13" s="24">
        <v>1</v>
      </c>
      <c r="H13" s="24">
        <v>5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5">
        <v>1</v>
      </c>
      <c r="Q13" s="24">
        <v>1</v>
      </c>
      <c r="R13" s="24">
        <v>2</v>
      </c>
      <c r="S13" s="24">
        <v>1</v>
      </c>
      <c r="T13" s="24">
        <v>1</v>
      </c>
      <c r="U13" s="24">
        <v>1</v>
      </c>
      <c r="V13" s="24">
        <v>1</v>
      </c>
      <c r="W13" s="24">
        <f t="shared" si="0"/>
        <v>28</v>
      </c>
      <c r="X13" s="24">
        <f t="shared" si="1"/>
        <v>1.3333333333333333</v>
      </c>
      <c r="Y13" s="26">
        <v>4</v>
      </c>
      <c r="Z13" s="26">
        <v>5</v>
      </c>
      <c r="AA13" s="26">
        <v>5</v>
      </c>
      <c r="AB13" s="26">
        <v>5</v>
      </c>
      <c r="AC13" s="26">
        <v>6</v>
      </c>
      <c r="AD13" s="26">
        <v>6</v>
      </c>
      <c r="AE13" s="26">
        <v>6</v>
      </c>
      <c r="AF13" s="26">
        <v>3</v>
      </c>
      <c r="AG13" s="26">
        <v>6</v>
      </c>
      <c r="AH13" s="26">
        <v>5</v>
      </c>
      <c r="AI13" s="26">
        <v>4</v>
      </c>
      <c r="AJ13" s="26">
        <v>6</v>
      </c>
      <c r="AK13" s="26">
        <v>3</v>
      </c>
      <c r="AL13" s="26">
        <v>6</v>
      </c>
      <c r="AM13" s="26">
        <v>5</v>
      </c>
      <c r="AN13" s="26">
        <f t="shared" si="2"/>
        <v>75</v>
      </c>
      <c r="AO13" s="26">
        <f t="shared" si="3"/>
        <v>5</v>
      </c>
      <c r="AP13" s="49">
        <v>0</v>
      </c>
      <c r="AQ13" s="35">
        <v>5</v>
      </c>
      <c r="AR13" s="25">
        <v>6</v>
      </c>
      <c r="AS13" s="46">
        <v>5</v>
      </c>
      <c r="AT13" s="25">
        <v>6</v>
      </c>
      <c r="AU13" s="25">
        <v>5</v>
      </c>
      <c r="AV13" s="25">
        <v>6</v>
      </c>
      <c r="AW13" s="35">
        <v>1</v>
      </c>
      <c r="AX13" s="25">
        <v>6</v>
      </c>
      <c r="AY13" s="25">
        <v>6</v>
      </c>
      <c r="AZ13" s="25">
        <v>5</v>
      </c>
      <c r="BA13" s="46">
        <v>3</v>
      </c>
      <c r="BB13" s="25">
        <v>4</v>
      </c>
      <c r="BC13" s="25">
        <v>5</v>
      </c>
      <c r="BD13" s="35">
        <f t="shared" si="4"/>
        <v>63</v>
      </c>
      <c r="BE13" s="35">
        <v>4.87</v>
      </c>
      <c r="BF13" s="30">
        <v>1</v>
      </c>
      <c r="BG13" s="30">
        <v>1</v>
      </c>
      <c r="BH13" s="30">
        <v>1</v>
      </c>
      <c r="BI13" s="30">
        <v>1</v>
      </c>
      <c r="BJ13" s="30">
        <v>6</v>
      </c>
      <c r="BK13" s="30">
        <v>1</v>
      </c>
      <c r="BL13" s="30">
        <v>6</v>
      </c>
      <c r="BM13" s="30">
        <v>5</v>
      </c>
      <c r="BN13" s="30">
        <v>2</v>
      </c>
      <c r="BO13" s="30">
        <v>2</v>
      </c>
      <c r="BP13" s="30">
        <f t="shared" si="5"/>
        <v>26</v>
      </c>
      <c r="BQ13" s="30">
        <f t="shared" si="6"/>
        <v>2.6</v>
      </c>
      <c r="BR13" s="47">
        <v>3</v>
      </c>
      <c r="BS13" s="47">
        <v>5</v>
      </c>
      <c r="BT13" s="32">
        <v>6</v>
      </c>
      <c r="BU13" s="47">
        <v>5</v>
      </c>
      <c r="BV13" s="32">
        <v>6</v>
      </c>
      <c r="BW13" s="25">
        <v>6</v>
      </c>
      <c r="BX13" s="25">
        <v>6</v>
      </c>
      <c r="BY13" s="25">
        <v>5</v>
      </c>
      <c r="BZ13" s="25">
        <v>5</v>
      </c>
      <c r="CA13" s="32">
        <f t="shared" si="7"/>
        <v>47</v>
      </c>
      <c r="CB13" s="32">
        <f t="shared" si="8"/>
        <v>5.2222222222222223</v>
      </c>
      <c r="CC13" s="48">
        <v>6</v>
      </c>
      <c r="CD13" s="33">
        <v>6</v>
      </c>
      <c r="CE13" s="33">
        <v>6</v>
      </c>
      <c r="CF13" s="33">
        <v>6</v>
      </c>
      <c r="CG13" s="33">
        <v>6</v>
      </c>
      <c r="CH13" s="25">
        <v>6</v>
      </c>
      <c r="CI13" s="33">
        <v>6</v>
      </c>
      <c r="CJ13" s="33">
        <v>6</v>
      </c>
      <c r="CK13" s="33">
        <v>6</v>
      </c>
      <c r="CL13" s="33">
        <v>6</v>
      </c>
      <c r="CM13" s="33">
        <f t="shared" si="9"/>
        <v>60</v>
      </c>
      <c r="CN13" s="33">
        <f t="shared" si="10"/>
        <v>6</v>
      </c>
      <c r="CO13" s="34">
        <v>1</v>
      </c>
      <c r="CP13" s="34">
        <v>1</v>
      </c>
      <c r="CQ13" s="34">
        <v>1</v>
      </c>
      <c r="CR13" s="34">
        <v>1</v>
      </c>
      <c r="CS13" s="34">
        <v>1</v>
      </c>
      <c r="CT13" s="34">
        <v>1</v>
      </c>
      <c r="CU13" s="34">
        <v>1</v>
      </c>
      <c r="CV13" s="34">
        <v>1</v>
      </c>
      <c r="CW13" s="34">
        <v>2</v>
      </c>
      <c r="CX13" s="34">
        <f t="shared" si="11"/>
        <v>10</v>
      </c>
      <c r="CY13" s="34">
        <f t="shared" si="12"/>
        <v>1.1111111111111112</v>
      </c>
    </row>
  </sheetData>
  <conditionalFormatting sqref="B4:V13 B3:P3 R3:V3">
    <cfRule type="cellIs" dxfId="165" priority="7" operator="equal">
      <formula>"-"</formula>
    </cfRule>
  </conditionalFormatting>
  <conditionalFormatting sqref="Y3:AM13">
    <cfRule type="cellIs" dxfId="164" priority="6" operator="equal">
      <formula>"-"</formula>
    </cfRule>
  </conditionalFormatting>
  <conditionalFormatting sqref="AP3:BC13">
    <cfRule type="cellIs" dxfId="163" priority="5" operator="equal">
      <formula>"-"</formula>
    </cfRule>
  </conditionalFormatting>
  <conditionalFormatting sqref="BF3:BO13">
    <cfRule type="cellIs" dxfId="162" priority="4" operator="equal">
      <formula>"-"</formula>
    </cfRule>
  </conditionalFormatting>
  <conditionalFormatting sqref="BR3:BZ13">
    <cfRule type="cellIs" dxfId="161" priority="3" operator="equal">
      <formula>"-"</formula>
    </cfRule>
  </conditionalFormatting>
  <conditionalFormatting sqref="CC3:CL13">
    <cfRule type="cellIs" dxfId="160" priority="2" operator="equal">
      <formula>"-"</formula>
    </cfRule>
  </conditionalFormatting>
  <conditionalFormatting sqref="CO3:CW13">
    <cfRule type="cellIs" dxfId="159" priority="1" operator="equal">
      <formula>"-"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C1171-2D9F-4A15-896E-3B24C2E22CD3}">
  <dimension ref="A1:CY30"/>
  <sheetViews>
    <sheetView topLeftCell="A11" workbookViewId="0">
      <selection activeCell="B32" sqref="B32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53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13</v>
      </c>
      <c r="B3" s="24">
        <v>2</v>
      </c>
      <c r="C3" s="24">
        <v>2</v>
      </c>
      <c r="D3" s="24">
        <v>1</v>
      </c>
      <c r="E3" s="24">
        <v>1</v>
      </c>
      <c r="F3" s="24">
        <v>1</v>
      </c>
      <c r="G3" s="24">
        <v>1</v>
      </c>
      <c r="H3" s="24">
        <v>5</v>
      </c>
      <c r="I3" s="24">
        <v>1</v>
      </c>
      <c r="J3" s="24">
        <v>2</v>
      </c>
      <c r="K3" s="24">
        <v>2</v>
      </c>
      <c r="L3" s="24">
        <v>2</v>
      </c>
      <c r="M3" s="24">
        <v>1</v>
      </c>
      <c r="N3" s="24">
        <v>1</v>
      </c>
      <c r="O3" s="24">
        <v>1</v>
      </c>
      <c r="P3" s="25">
        <v>2</v>
      </c>
      <c r="Q3" s="45">
        <v>1</v>
      </c>
      <c r="R3" s="24">
        <v>1</v>
      </c>
      <c r="S3" s="24">
        <v>1</v>
      </c>
      <c r="T3" s="24">
        <v>2</v>
      </c>
      <c r="U3" s="24">
        <v>2</v>
      </c>
      <c r="V3" s="24">
        <v>1</v>
      </c>
      <c r="W3" s="24">
        <f>SUM(B3:V3)</f>
        <v>33</v>
      </c>
      <c r="X3" s="24">
        <f>W3/21</f>
        <v>1.5714285714285714</v>
      </c>
      <c r="Y3" s="26">
        <v>3</v>
      </c>
      <c r="Z3" s="26">
        <v>4</v>
      </c>
      <c r="AA3" s="26">
        <v>4</v>
      </c>
      <c r="AB3" s="26">
        <v>2</v>
      </c>
      <c r="AC3" s="26">
        <v>5</v>
      </c>
      <c r="AD3" s="26">
        <v>4</v>
      </c>
      <c r="AE3" s="26">
        <v>3</v>
      </c>
      <c r="AF3" s="26">
        <v>2</v>
      </c>
      <c r="AG3" s="26">
        <v>5</v>
      </c>
      <c r="AH3" s="26">
        <v>6</v>
      </c>
      <c r="AI3" s="26">
        <v>2</v>
      </c>
      <c r="AJ3" s="26">
        <v>2</v>
      </c>
      <c r="AK3" s="26">
        <v>2</v>
      </c>
      <c r="AL3" s="26">
        <v>4</v>
      </c>
      <c r="AM3" s="26">
        <v>1</v>
      </c>
      <c r="AN3" s="26">
        <f>SUM(Y3:AM3)</f>
        <v>49</v>
      </c>
      <c r="AO3" s="26">
        <v>4.43</v>
      </c>
      <c r="AP3" s="25">
        <v>4</v>
      </c>
      <c r="AQ3" s="35">
        <v>5</v>
      </c>
      <c r="AR3" s="25">
        <v>5</v>
      </c>
      <c r="AS3" s="46">
        <v>4</v>
      </c>
      <c r="AT3" s="25">
        <v>6</v>
      </c>
      <c r="AU3" s="25">
        <v>6</v>
      </c>
      <c r="AV3" s="52">
        <v>6</v>
      </c>
      <c r="AW3" s="35">
        <v>4</v>
      </c>
      <c r="AX3" s="25">
        <v>5</v>
      </c>
      <c r="AY3" s="25">
        <v>6</v>
      </c>
      <c r="AZ3" s="25">
        <v>5</v>
      </c>
      <c r="BA3" s="46">
        <v>5</v>
      </c>
      <c r="BB3" s="25">
        <v>6</v>
      </c>
      <c r="BC3" s="25">
        <v>6</v>
      </c>
      <c r="BD3" s="35">
        <f>SUM(AP3:BC3)</f>
        <v>73</v>
      </c>
      <c r="BE3" s="35">
        <f>BD3/14</f>
        <v>5.2142857142857144</v>
      </c>
      <c r="BF3" s="30">
        <v>2</v>
      </c>
      <c r="BG3" s="30">
        <v>5</v>
      </c>
      <c r="BH3" s="30">
        <v>2</v>
      </c>
      <c r="BI3" s="30">
        <v>4</v>
      </c>
      <c r="BJ3" s="30">
        <v>3</v>
      </c>
      <c r="BK3" s="30">
        <v>1</v>
      </c>
      <c r="BL3" s="30">
        <v>3</v>
      </c>
      <c r="BM3" s="30">
        <v>5</v>
      </c>
      <c r="BN3" s="30">
        <v>4</v>
      </c>
      <c r="BO3" s="30">
        <v>1</v>
      </c>
      <c r="BP3" s="30">
        <f>SUM(BF3:BO3)</f>
        <v>30</v>
      </c>
      <c r="BQ3" s="30">
        <f>BP3/10</f>
        <v>3</v>
      </c>
      <c r="BR3" s="47">
        <v>3</v>
      </c>
      <c r="BS3" s="47">
        <v>3</v>
      </c>
      <c r="BT3" s="32">
        <v>4</v>
      </c>
      <c r="BU3" s="47">
        <v>4</v>
      </c>
      <c r="BV3" s="32">
        <v>5</v>
      </c>
      <c r="BW3" s="25">
        <v>6</v>
      </c>
      <c r="BX3" s="25">
        <v>6</v>
      </c>
      <c r="BY3" s="25">
        <v>6</v>
      </c>
      <c r="BZ3" s="25">
        <v>6</v>
      </c>
      <c r="CA3" s="32">
        <f>SUM(BR3:BZ3)</f>
        <v>43</v>
      </c>
      <c r="CB3" s="32">
        <f>CA3/9</f>
        <v>4.7777777777777777</v>
      </c>
      <c r="CC3" s="48">
        <v>5</v>
      </c>
      <c r="CD3" s="33">
        <v>4</v>
      </c>
      <c r="CE3" s="33">
        <v>3</v>
      </c>
      <c r="CF3" s="33">
        <v>5</v>
      </c>
      <c r="CG3" s="33">
        <v>5</v>
      </c>
      <c r="CH3" s="25">
        <v>6</v>
      </c>
      <c r="CI3" s="33">
        <v>5</v>
      </c>
      <c r="CJ3" s="33">
        <v>5</v>
      </c>
      <c r="CK3" s="33">
        <v>5</v>
      </c>
      <c r="CL3" s="33">
        <v>5</v>
      </c>
      <c r="CM3" s="33">
        <f>SUM(CC3:CL3)</f>
        <v>48</v>
      </c>
      <c r="CN3" s="33">
        <f>CM3/10</f>
        <v>4.8</v>
      </c>
      <c r="CO3" s="34">
        <v>4</v>
      </c>
      <c r="CP3" s="34">
        <v>5</v>
      </c>
      <c r="CQ3" s="34">
        <v>2</v>
      </c>
      <c r="CR3" s="34">
        <v>1</v>
      </c>
      <c r="CS3" s="34">
        <v>1</v>
      </c>
      <c r="CT3" s="34">
        <v>1</v>
      </c>
      <c r="CU3" s="34">
        <v>1</v>
      </c>
      <c r="CV3" s="34">
        <v>1</v>
      </c>
      <c r="CW3" s="34">
        <v>1</v>
      </c>
      <c r="CX3" s="34">
        <f>SUM(CO3:CW3)</f>
        <v>17</v>
      </c>
      <c r="CY3" s="34">
        <v>3.125</v>
      </c>
    </row>
    <row r="4" spans="1:103" x14ac:dyDescent="0.25">
      <c r="A4" s="22" t="s">
        <v>13</v>
      </c>
      <c r="B4" s="24">
        <v>2</v>
      </c>
      <c r="C4" s="24">
        <v>2</v>
      </c>
      <c r="D4" s="24">
        <v>3</v>
      </c>
      <c r="E4" s="24">
        <v>2</v>
      </c>
      <c r="F4" s="24">
        <v>4</v>
      </c>
      <c r="G4" s="24">
        <v>3</v>
      </c>
      <c r="H4" s="24">
        <v>3</v>
      </c>
      <c r="I4" s="24">
        <v>3</v>
      </c>
      <c r="J4" s="24">
        <v>3</v>
      </c>
      <c r="K4" s="24">
        <v>3</v>
      </c>
      <c r="L4" s="24">
        <v>2</v>
      </c>
      <c r="M4" s="24">
        <v>2</v>
      </c>
      <c r="N4" s="24">
        <v>3</v>
      </c>
      <c r="O4" s="24">
        <v>2</v>
      </c>
      <c r="P4" s="25">
        <v>4</v>
      </c>
      <c r="Q4" s="24">
        <v>2</v>
      </c>
      <c r="R4" s="24">
        <v>3</v>
      </c>
      <c r="S4" s="24">
        <v>3</v>
      </c>
      <c r="T4" s="24">
        <v>3</v>
      </c>
      <c r="U4" s="24">
        <v>3</v>
      </c>
      <c r="V4" s="24">
        <v>3</v>
      </c>
      <c r="W4" s="24">
        <f t="shared" ref="W4:W17" si="0">SUM(B4:V4)</f>
        <v>58</v>
      </c>
      <c r="X4" s="24">
        <f t="shared" ref="X4:X18" si="1">W4/21</f>
        <v>2.7619047619047619</v>
      </c>
      <c r="Y4" s="26">
        <v>4</v>
      </c>
      <c r="Z4" s="26">
        <v>3</v>
      </c>
      <c r="AA4" s="26">
        <v>5</v>
      </c>
      <c r="AB4" s="26">
        <v>4</v>
      </c>
      <c r="AC4" s="26">
        <v>5</v>
      </c>
      <c r="AD4" s="26">
        <v>6</v>
      </c>
      <c r="AE4" s="26">
        <v>4</v>
      </c>
      <c r="AF4" s="26">
        <v>1</v>
      </c>
      <c r="AG4" s="26">
        <v>5</v>
      </c>
      <c r="AH4" s="26">
        <v>3</v>
      </c>
      <c r="AI4" s="26">
        <v>3</v>
      </c>
      <c r="AJ4" s="26">
        <v>5</v>
      </c>
      <c r="AK4" s="26">
        <v>2</v>
      </c>
      <c r="AL4" s="26">
        <v>3</v>
      </c>
      <c r="AM4" s="26">
        <v>3</v>
      </c>
      <c r="AN4" s="26">
        <f t="shared" ref="AN4:AN18" si="2">SUM(Y4:AM4)</f>
        <v>56</v>
      </c>
      <c r="AO4" s="26">
        <f t="shared" ref="AO4:AO18" si="3">AN4/15</f>
        <v>3.7333333333333334</v>
      </c>
      <c r="AP4" s="25">
        <v>5</v>
      </c>
      <c r="AQ4" s="35">
        <v>3</v>
      </c>
      <c r="AR4" s="25">
        <v>5</v>
      </c>
      <c r="AS4" s="46">
        <v>3</v>
      </c>
      <c r="AT4" s="25">
        <v>5</v>
      </c>
      <c r="AU4" s="25">
        <v>5</v>
      </c>
      <c r="AV4" s="52">
        <v>5</v>
      </c>
      <c r="AW4" s="35">
        <v>4</v>
      </c>
      <c r="AX4" s="25">
        <v>4</v>
      </c>
      <c r="AY4" s="25">
        <v>5</v>
      </c>
      <c r="AZ4" s="25">
        <v>4</v>
      </c>
      <c r="BA4" s="46">
        <v>4</v>
      </c>
      <c r="BB4" s="25">
        <v>5</v>
      </c>
      <c r="BC4" s="25">
        <v>3</v>
      </c>
      <c r="BD4" s="35">
        <f t="shared" ref="BD4:BD18" si="4">SUM(AP4:BC4)</f>
        <v>60</v>
      </c>
      <c r="BE4" s="35">
        <v>4.3099999999999996</v>
      </c>
      <c r="BF4" s="30">
        <v>2</v>
      </c>
      <c r="BG4" s="30">
        <v>3</v>
      </c>
      <c r="BH4" s="30">
        <v>2</v>
      </c>
      <c r="BI4" s="30">
        <v>3</v>
      </c>
      <c r="BJ4" s="30">
        <v>3</v>
      </c>
      <c r="BK4" s="30">
        <v>2</v>
      </c>
      <c r="BL4" s="30">
        <v>3</v>
      </c>
      <c r="BM4" s="30">
        <v>4</v>
      </c>
      <c r="BN4" s="30">
        <v>3</v>
      </c>
      <c r="BO4" s="30">
        <v>3</v>
      </c>
      <c r="BP4" s="30">
        <f t="shared" ref="BP4:BP18" si="5">SUM(BF4:BO4)</f>
        <v>28</v>
      </c>
      <c r="BQ4" s="30">
        <f t="shared" ref="BQ4:BQ18" si="6">BP4/10</f>
        <v>2.8</v>
      </c>
      <c r="BR4" s="47">
        <v>4</v>
      </c>
      <c r="BS4" s="47">
        <v>4</v>
      </c>
      <c r="BT4" s="32">
        <v>5</v>
      </c>
      <c r="BU4" s="47">
        <v>4</v>
      </c>
      <c r="BV4" s="32">
        <v>5</v>
      </c>
      <c r="BW4" s="25">
        <v>5</v>
      </c>
      <c r="BX4" s="25">
        <v>4</v>
      </c>
      <c r="BY4" s="25">
        <v>5</v>
      </c>
      <c r="BZ4" s="25">
        <v>5</v>
      </c>
      <c r="CA4" s="32">
        <f t="shared" ref="CA4:CA18" si="7">SUM(BR4:BZ4)</f>
        <v>41</v>
      </c>
      <c r="CB4" s="32">
        <f t="shared" ref="CB4:CB18" si="8">CA4/9</f>
        <v>4.5555555555555554</v>
      </c>
      <c r="CC4" s="48">
        <v>5</v>
      </c>
      <c r="CD4" s="33">
        <v>4</v>
      </c>
      <c r="CE4" s="33">
        <v>4</v>
      </c>
      <c r="CF4" s="33">
        <v>4</v>
      </c>
      <c r="CG4" s="33">
        <v>3</v>
      </c>
      <c r="CH4" s="25">
        <v>4</v>
      </c>
      <c r="CI4" s="33">
        <v>4</v>
      </c>
      <c r="CJ4" s="33">
        <v>3</v>
      </c>
      <c r="CK4" s="33">
        <v>5</v>
      </c>
      <c r="CL4" s="33">
        <v>5</v>
      </c>
      <c r="CM4" s="33">
        <f t="shared" ref="CM4:CM18" si="9">SUM(CC4:CL4)</f>
        <v>41</v>
      </c>
      <c r="CN4" s="33">
        <f t="shared" ref="CN4:CN18" si="10">CM4/10</f>
        <v>4.0999999999999996</v>
      </c>
      <c r="CO4" s="34">
        <v>6</v>
      </c>
      <c r="CP4" s="34">
        <v>2</v>
      </c>
      <c r="CQ4" s="34">
        <v>3</v>
      </c>
      <c r="CR4" s="34">
        <v>3</v>
      </c>
      <c r="CS4" s="34">
        <v>4</v>
      </c>
      <c r="CT4" s="34">
        <v>2</v>
      </c>
      <c r="CU4" s="34">
        <v>2</v>
      </c>
      <c r="CV4" s="34">
        <v>3</v>
      </c>
      <c r="CW4" s="34">
        <v>2</v>
      </c>
      <c r="CX4" s="34">
        <f t="shared" ref="CX4:CX18" si="11">SUM(CO4:CW4)</f>
        <v>27</v>
      </c>
      <c r="CY4" s="34">
        <f t="shared" ref="CY4:CY18" si="12">CX4/9</f>
        <v>3</v>
      </c>
    </row>
    <row r="5" spans="1:103" x14ac:dyDescent="0.25">
      <c r="A5" s="22" t="s">
        <v>13</v>
      </c>
      <c r="B5" s="24">
        <v>3</v>
      </c>
      <c r="C5" s="24">
        <v>4</v>
      </c>
      <c r="D5" s="24">
        <v>3</v>
      </c>
      <c r="E5" s="24">
        <v>4</v>
      </c>
      <c r="F5" s="24">
        <v>5</v>
      </c>
      <c r="G5" s="24">
        <v>3</v>
      </c>
      <c r="H5" s="24">
        <v>6</v>
      </c>
      <c r="I5" s="24">
        <v>3</v>
      </c>
      <c r="J5" s="24">
        <v>4</v>
      </c>
      <c r="K5" s="24">
        <v>3</v>
      </c>
      <c r="L5" s="24">
        <v>4</v>
      </c>
      <c r="M5" s="24">
        <v>4</v>
      </c>
      <c r="N5" s="24">
        <v>4</v>
      </c>
      <c r="O5" s="24">
        <v>3</v>
      </c>
      <c r="P5" s="25">
        <v>2</v>
      </c>
      <c r="Q5" s="24">
        <v>3</v>
      </c>
      <c r="R5" s="24">
        <v>3</v>
      </c>
      <c r="S5" s="24">
        <v>1</v>
      </c>
      <c r="T5" s="24">
        <v>3</v>
      </c>
      <c r="U5" s="24">
        <v>2</v>
      </c>
      <c r="V5" s="24">
        <v>4</v>
      </c>
      <c r="W5" s="24">
        <f t="shared" si="0"/>
        <v>71</v>
      </c>
      <c r="X5" s="24">
        <f t="shared" si="1"/>
        <v>3.3809523809523809</v>
      </c>
      <c r="Y5" s="26">
        <v>4</v>
      </c>
      <c r="Z5" s="26">
        <v>4</v>
      </c>
      <c r="AA5" s="26">
        <v>4</v>
      </c>
      <c r="AB5" s="26">
        <v>6</v>
      </c>
      <c r="AC5" s="26">
        <v>2</v>
      </c>
      <c r="AD5" s="26">
        <v>4</v>
      </c>
      <c r="AE5" s="26">
        <v>3</v>
      </c>
      <c r="AF5" s="26">
        <v>1</v>
      </c>
      <c r="AG5" s="26">
        <v>3</v>
      </c>
      <c r="AH5" s="26">
        <v>4</v>
      </c>
      <c r="AI5" s="26">
        <v>2</v>
      </c>
      <c r="AJ5" s="26">
        <v>6</v>
      </c>
      <c r="AK5" s="26">
        <v>4</v>
      </c>
      <c r="AL5" s="26">
        <v>3</v>
      </c>
      <c r="AM5" s="26">
        <v>3</v>
      </c>
      <c r="AN5" s="26">
        <f t="shared" si="2"/>
        <v>53</v>
      </c>
      <c r="AO5" s="26">
        <f t="shared" si="3"/>
        <v>3.5333333333333332</v>
      </c>
      <c r="AP5" s="25">
        <v>3</v>
      </c>
      <c r="AQ5" s="35">
        <v>4</v>
      </c>
      <c r="AR5" s="25">
        <v>5</v>
      </c>
      <c r="AS5" s="46">
        <v>4</v>
      </c>
      <c r="AT5" s="25">
        <v>6</v>
      </c>
      <c r="AU5" s="25">
        <v>4</v>
      </c>
      <c r="AV5" s="52">
        <v>5</v>
      </c>
      <c r="AW5" s="35">
        <v>4</v>
      </c>
      <c r="AX5" s="25">
        <v>4</v>
      </c>
      <c r="AY5" s="25">
        <v>6</v>
      </c>
      <c r="AZ5" s="25">
        <v>5</v>
      </c>
      <c r="BA5" s="46">
        <v>2</v>
      </c>
      <c r="BB5" s="25">
        <v>4</v>
      </c>
      <c r="BC5" s="25">
        <v>3</v>
      </c>
      <c r="BD5" s="35">
        <f t="shared" si="4"/>
        <v>59</v>
      </c>
      <c r="BE5" s="35">
        <v>4.46</v>
      </c>
      <c r="BF5" s="30">
        <v>3</v>
      </c>
      <c r="BG5" s="30">
        <v>4</v>
      </c>
      <c r="BH5" s="30">
        <v>2</v>
      </c>
      <c r="BI5" s="30">
        <v>4</v>
      </c>
      <c r="BJ5" s="30">
        <v>6</v>
      </c>
      <c r="BK5" s="30">
        <v>3</v>
      </c>
      <c r="BL5" s="30">
        <v>5</v>
      </c>
      <c r="BM5" s="30">
        <v>6</v>
      </c>
      <c r="BN5" s="30">
        <v>6</v>
      </c>
      <c r="BO5" s="30">
        <v>4</v>
      </c>
      <c r="BP5" s="30">
        <f t="shared" si="5"/>
        <v>43</v>
      </c>
      <c r="BQ5" s="30">
        <f t="shared" si="6"/>
        <v>4.3</v>
      </c>
      <c r="BR5" s="47">
        <v>3</v>
      </c>
      <c r="BS5" s="47">
        <v>3</v>
      </c>
      <c r="BT5" s="32">
        <v>2</v>
      </c>
      <c r="BU5" s="47">
        <v>4</v>
      </c>
      <c r="BV5" s="32">
        <v>4</v>
      </c>
      <c r="BW5" s="25">
        <v>2</v>
      </c>
      <c r="BX5" s="25">
        <v>3</v>
      </c>
      <c r="BY5" s="25">
        <v>6</v>
      </c>
      <c r="BZ5" s="25">
        <v>6</v>
      </c>
      <c r="CA5" s="32">
        <f t="shared" si="7"/>
        <v>33</v>
      </c>
      <c r="CB5" s="32">
        <f t="shared" si="8"/>
        <v>3.6666666666666665</v>
      </c>
      <c r="CC5" s="48">
        <v>2</v>
      </c>
      <c r="CD5" s="33">
        <v>3</v>
      </c>
      <c r="CE5" s="33">
        <v>4</v>
      </c>
      <c r="CF5" s="33">
        <v>5</v>
      </c>
      <c r="CG5" s="33">
        <v>5</v>
      </c>
      <c r="CH5" s="25">
        <v>6</v>
      </c>
      <c r="CI5" s="33">
        <v>5</v>
      </c>
      <c r="CJ5" s="33">
        <v>3</v>
      </c>
      <c r="CK5" s="33">
        <v>6</v>
      </c>
      <c r="CL5" s="33">
        <v>5</v>
      </c>
      <c r="CM5" s="33">
        <f t="shared" si="9"/>
        <v>44</v>
      </c>
      <c r="CN5" s="33">
        <f t="shared" si="10"/>
        <v>4.4000000000000004</v>
      </c>
      <c r="CO5" s="34">
        <v>6</v>
      </c>
      <c r="CP5" s="34">
        <v>1</v>
      </c>
      <c r="CQ5" s="34">
        <v>6</v>
      </c>
      <c r="CR5" s="34">
        <v>2</v>
      </c>
      <c r="CS5" s="34">
        <v>2</v>
      </c>
      <c r="CT5" s="34">
        <v>2</v>
      </c>
      <c r="CU5" s="34">
        <v>1</v>
      </c>
      <c r="CV5" s="34">
        <v>2</v>
      </c>
      <c r="CW5" s="34">
        <v>2</v>
      </c>
      <c r="CX5" s="34">
        <f t="shared" si="11"/>
        <v>24</v>
      </c>
      <c r="CY5" s="34">
        <f t="shared" si="12"/>
        <v>2.6666666666666665</v>
      </c>
    </row>
    <row r="6" spans="1:103" x14ac:dyDescent="0.25">
      <c r="A6" s="22" t="s">
        <v>13</v>
      </c>
      <c r="B6" s="24">
        <v>5</v>
      </c>
      <c r="C6" s="24">
        <v>4</v>
      </c>
      <c r="D6" s="24">
        <v>6</v>
      </c>
      <c r="E6" s="24">
        <v>5</v>
      </c>
      <c r="F6" s="24">
        <v>5</v>
      </c>
      <c r="G6" s="24">
        <v>5</v>
      </c>
      <c r="H6" s="24">
        <v>5</v>
      </c>
      <c r="I6" s="24">
        <v>6</v>
      </c>
      <c r="J6" s="24">
        <v>5</v>
      </c>
      <c r="K6" s="24">
        <v>6</v>
      </c>
      <c r="L6" s="24">
        <v>4</v>
      </c>
      <c r="M6" s="24">
        <v>5</v>
      </c>
      <c r="N6" s="24">
        <v>5</v>
      </c>
      <c r="O6" s="24">
        <v>5</v>
      </c>
      <c r="P6" s="25">
        <v>6</v>
      </c>
      <c r="Q6" s="24">
        <v>4</v>
      </c>
      <c r="R6" s="24">
        <v>6</v>
      </c>
      <c r="S6" s="24">
        <v>6</v>
      </c>
      <c r="T6" s="24">
        <v>5</v>
      </c>
      <c r="U6" s="24">
        <v>6</v>
      </c>
      <c r="V6" s="24">
        <v>6</v>
      </c>
      <c r="W6" s="24">
        <f t="shared" si="0"/>
        <v>110</v>
      </c>
      <c r="X6" s="24">
        <f t="shared" si="1"/>
        <v>5.2380952380952381</v>
      </c>
      <c r="Y6" s="26">
        <v>3</v>
      </c>
      <c r="Z6" s="26">
        <v>4</v>
      </c>
      <c r="AA6" s="26">
        <v>5</v>
      </c>
      <c r="AB6" s="26">
        <v>2</v>
      </c>
      <c r="AC6" s="26">
        <v>5</v>
      </c>
      <c r="AD6" s="26">
        <v>4</v>
      </c>
      <c r="AE6" s="26">
        <v>2</v>
      </c>
      <c r="AF6" s="26">
        <v>3</v>
      </c>
      <c r="AG6" s="26">
        <v>3</v>
      </c>
      <c r="AH6" s="26">
        <v>4</v>
      </c>
      <c r="AI6" s="26">
        <v>4</v>
      </c>
      <c r="AJ6" s="26">
        <v>4</v>
      </c>
      <c r="AK6" s="26">
        <v>2</v>
      </c>
      <c r="AL6" s="26">
        <v>3</v>
      </c>
      <c r="AM6" s="26">
        <v>1</v>
      </c>
      <c r="AN6" s="26">
        <f t="shared" si="2"/>
        <v>49</v>
      </c>
      <c r="AO6" s="26">
        <f t="shared" si="3"/>
        <v>3.2666666666666666</v>
      </c>
      <c r="AP6" s="25">
        <v>2</v>
      </c>
      <c r="AQ6" s="35">
        <v>4</v>
      </c>
      <c r="AR6" s="25">
        <v>4</v>
      </c>
      <c r="AS6" s="46">
        <v>3</v>
      </c>
      <c r="AT6" s="25">
        <v>3</v>
      </c>
      <c r="AU6" s="25">
        <v>5</v>
      </c>
      <c r="AV6" s="52">
        <v>0</v>
      </c>
      <c r="AW6" s="35">
        <v>1</v>
      </c>
      <c r="AX6" s="25">
        <v>2</v>
      </c>
      <c r="AY6" s="25">
        <v>2</v>
      </c>
      <c r="AZ6" s="25">
        <v>2</v>
      </c>
      <c r="BA6" s="46">
        <v>3</v>
      </c>
      <c r="BB6" s="25">
        <v>5</v>
      </c>
      <c r="BC6" s="25">
        <v>4</v>
      </c>
      <c r="BD6" s="35">
        <f t="shared" si="4"/>
        <v>40</v>
      </c>
      <c r="BE6" s="35">
        <v>3.08</v>
      </c>
      <c r="BF6" s="30">
        <v>4</v>
      </c>
      <c r="BG6" s="30">
        <v>5</v>
      </c>
      <c r="BH6" s="30">
        <v>5</v>
      </c>
      <c r="BI6" s="30">
        <v>6</v>
      </c>
      <c r="BJ6" s="30">
        <v>5</v>
      </c>
      <c r="BK6" s="30">
        <v>3</v>
      </c>
      <c r="BL6" s="30">
        <v>4</v>
      </c>
      <c r="BM6" s="30">
        <v>5</v>
      </c>
      <c r="BN6" s="30">
        <v>5</v>
      </c>
      <c r="BO6" s="30">
        <v>4</v>
      </c>
      <c r="BP6" s="30">
        <f t="shared" si="5"/>
        <v>46</v>
      </c>
      <c r="BQ6" s="30">
        <f t="shared" si="6"/>
        <v>4.5999999999999996</v>
      </c>
      <c r="BR6" s="47">
        <v>3</v>
      </c>
      <c r="BS6" s="47">
        <v>5</v>
      </c>
      <c r="BT6" s="32">
        <v>4</v>
      </c>
      <c r="BU6" s="47">
        <v>2</v>
      </c>
      <c r="BV6" s="32">
        <v>3</v>
      </c>
      <c r="BW6" s="25">
        <v>3</v>
      </c>
      <c r="BX6" s="25">
        <v>2</v>
      </c>
      <c r="BY6" s="25">
        <v>5</v>
      </c>
      <c r="BZ6" s="25">
        <v>5</v>
      </c>
      <c r="CA6" s="32">
        <f t="shared" si="7"/>
        <v>32</v>
      </c>
      <c r="CB6" s="32">
        <f t="shared" si="8"/>
        <v>3.5555555555555554</v>
      </c>
      <c r="CC6" s="48">
        <v>3</v>
      </c>
      <c r="CD6" s="33">
        <v>4</v>
      </c>
      <c r="CE6" s="33">
        <v>5</v>
      </c>
      <c r="CF6" s="33">
        <v>4</v>
      </c>
      <c r="CG6" s="33">
        <v>3</v>
      </c>
      <c r="CH6" s="25">
        <v>2</v>
      </c>
      <c r="CI6" s="33">
        <v>4</v>
      </c>
      <c r="CJ6" s="33">
        <v>3</v>
      </c>
      <c r="CK6" s="33">
        <v>4</v>
      </c>
      <c r="CL6" s="33">
        <v>3</v>
      </c>
      <c r="CM6" s="33">
        <f t="shared" si="9"/>
        <v>35</v>
      </c>
      <c r="CN6" s="33">
        <f t="shared" si="10"/>
        <v>3.5</v>
      </c>
      <c r="CO6" s="34">
        <v>5</v>
      </c>
      <c r="CP6" s="34">
        <v>3</v>
      </c>
      <c r="CQ6" s="34">
        <v>6</v>
      </c>
      <c r="CR6" s="34">
        <v>4</v>
      </c>
      <c r="CS6" s="34">
        <v>5</v>
      </c>
      <c r="CT6" s="34">
        <v>2</v>
      </c>
      <c r="CU6" s="34">
        <v>2</v>
      </c>
      <c r="CV6" s="34">
        <v>3</v>
      </c>
      <c r="CW6" s="34">
        <v>4</v>
      </c>
      <c r="CX6" s="34">
        <f t="shared" si="11"/>
        <v>34</v>
      </c>
      <c r="CY6" s="34">
        <f t="shared" si="12"/>
        <v>3.7777777777777777</v>
      </c>
    </row>
    <row r="7" spans="1:103" x14ac:dyDescent="0.25">
      <c r="A7" s="22" t="s">
        <v>13</v>
      </c>
      <c r="B7" s="24">
        <v>2</v>
      </c>
      <c r="C7" s="24">
        <v>2</v>
      </c>
      <c r="D7" s="24">
        <v>2</v>
      </c>
      <c r="E7" s="24">
        <v>3</v>
      </c>
      <c r="F7" s="24">
        <v>2</v>
      </c>
      <c r="G7" s="24">
        <v>3</v>
      </c>
      <c r="H7" s="24">
        <v>4</v>
      </c>
      <c r="I7" s="24">
        <v>3</v>
      </c>
      <c r="J7" s="24">
        <v>3</v>
      </c>
      <c r="K7" s="24">
        <v>2</v>
      </c>
      <c r="L7" s="24">
        <v>2</v>
      </c>
      <c r="M7" s="24">
        <v>4</v>
      </c>
      <c r="N7" s="24">
        <v>3</v>
      </c>
      <c r="O7" s="24">
        <v>2</v>
      </c>
      <c r="P7" s="25">
        <v>4</v>
      </c>
      <c r="Q7" s="24">
        <v>4</v>
      </c>
      <c r="R7" s="24">
        <v>3</v>
      </c>
      <c r="S7" s="24">
        <v>2</v>
      </c>
      <c r="T7" s="24">
        <v>3</v>
      </c>
      <c r="U7" s="24">
        <v>2</v>
      </c>
      <c r="V7" s="24">
        <v>3</v>
      </c>
      <c r="W7" s="24">
        <f>SUM(B7:V7)</f>
        <v>58</v>
      </c>
      <c r="X7" s="24">
        <f t="shared" si="1"/>
        <v>2.7619047619047619</v>
      </c>
      <c r="Y7" s="26">
        <v>4</v>
      </c>
      <c r="Z7" s="26">
        <v>3</v>
      </c>
      <c r="AA7" s="26">
        <v>4</v>
      </c>
      <c r="AB7" s="26">
        <v>4</v>
      </c>
      <c r="AC7" s="26">
        <v>5</v>
      </c>
      <c r="AD7" s="26">
        <v>5</v>
      </c>
      <c r="AE7" s="26">
        <v>4</v>
      </c>
      <c r="AF7" s="26">
        <v>3</v>
      </c>
      <c r="AG7" s="26">
        <v>3</v>
      </c>
      <c r="AH7" s="26">
        <v>4</v>
      </c>
      <c r="AI7" s="26">
        <v>3</v>
      </c>
      <c r="AJ7" s="26">
        <v>4</v>
      </c>
      <c r="AK7" s="26">
        <v>4</v>
      </c>
      <c r="AL7" s="26">
        <v>5</v>
      </c>
      <c r="AM7" s="26">
        <v>5</v>
      </c>
      <c r="AN7" s="26">
        <f t="shared" si="2"/>
        <v>60</v>
      </c>
      <c r="AO7" s="26">
        <f t="shared" si="3"/>
        <v>4</v>
      </c>
      <c r="AP7" s="25">
        <v>4</v>
      </c>
      <c r="AQ7" s="35">
        <v>4</v>
      </c>
      <c r="AR7" s="25">
        <v>5</v>
      </c>
      <c r="AS7" s="46">
        <v>4</v>
      </c>
      <c r="AT7" s="25">
        <v>6</v>
      </c>
      <c r="AU7" s="25">
        <v>5</v>
      </c>
      <c r="AV7" s="52">
        <v>5</v>
      </c>
      <c r="AW7" s="35">
        <v>3</v>
      </c>
      <c r="AX7" s="25">
        <v>3</v>
      </c>
      <c r="AY7" s="25">
        <v>5</v>
      </c>
      <c r="AZ7" s="25">
        <v>2</v>
      </c>
      <c r="BA7" s="46">
        <v>4</v>
      </c>
      <c r="BB7" s="25">
        <v>4</v>
      </c>
      <c r="BC7" s="25">
        <v>4</v>
      </c>
      <c r="BD7" s="35">
        <f t="shared" si="4"/>
        <v>58</v>
      </c>
      <c r="BE7" s="35">
        <f t="shared" ref="BE7:BE18" si="13">BD7/14</f>
        <v>4.1428571428571432</v>
      </c>
      <c r="BF7" s="30">
        <v>2</v>
      </c>
      <c r="BG7" s="30">
        <v>3</v>
      </c>
      <c r="BH7" s="30">
        <v>2</v>
      </c>
      <c r="BI7" s="30">
        <v>2</v>
      </c>
      <c r="BJ7" s="30">
        <v>3</v>
      </c>
      <c r="BK7" s="30">
        <v>2</v>
      </c>
      <c r="BL7" s="30">
        <v>4</v>
      </c>
      <c r="BM7" s="30">
        <v>3</v>
      </c>
      <c r="BN7" s="30">
        <v>4</v>
      </c>
      <c r="BO7" s="30">
        <v>3</v>
      </c>
      <c r="BP7" s="30">
        <f>SUM(BF7:BO7)</f>
        <v>28</v>
      </c>
      <c r="BQ7" s="30">
        <f t="shared" si="6"/>
        <v>2.8</v>
      </c>
      <c r="BR7" s="47">
        <v>4</v>
      </c>
      <c r="BS7" s="47">
        <v>3</v>
      </c>
      <c r="BT7" s="32">
        <v>4</v>
      </c>
      <c r="BU7" s="47">
        <v>4</v>
      </c>
      <c r="BV7" s="32">
        <v>5</v>
      </c>
      <c r="BW7" s="25">
        <v>5</v>
      </c>
      <c r="BX7" s="25">
        <v>5</v>
      </c>
      <c r="BY7" s="25">
        <v>5</v>
      </c>
      <c r="BZ7" s="25">
        <v>5</v>
      </c>
      <c r="CA7" s="32">
        <f t="shared" si="7"/>
        <v>40</v>
      </c>
      <c r="CB7" s="32">
        <f t="shared" si="8"/>
        <v>4.4444444444444446</v>
      </c>
      <c r="CC7" s="48">
        <v>5</v>
      </c>
      <c r="CD7" s="33">
        <v>4</v>
      </c>
      <c r="CE7" s="33">
        <v>5</v>
      </c>
      <c r="CF7" s="33">
        <v>5</v>
      </c>
      <c r="CG7" s="33">
        <v>5</v>
      </c>
      <c r="CH7" s="25">
        <v>6</v>
      </c>
      <c r="CI7" s="33">
        <v>3</v>
      </c>
      <c r="CJ7" s="33">
        <v>4</v>
      </c>
      <c r="CK7" s="33">
        <v>5</v>
      </c>
      <c r="CL7" s="33">
        <v>4</v>
      </c>
      <c r="CM7" s="33">
        <f t="shared" si="9"/>
        <v>46</v>
      </c>
      <c r="CN7" s="33">
        <f t="shared" si="10"/>
        <v>4.5999999999999996</v>
      </c>
      <c r="CO7" s="34">
        <v>2</v>
      </c>
      <c r="CP7" s="34">
        <v>2</v>
      </c>
      <c r="CQ7" s="34">
        <v>2</v>
      </c>
      <c r="CR7" s="34">
        <v>2</v>
      </c>
      <c r="CS7" s="34">
        <v>2</v>
      </c>
      <c r="CT7" s="34">
        <v>2</v>
      </c>
      <c r="CU7" s="34">
        <v>2</v>
      </c>
      <c r="CV7" s="34">
        <v>2</v>
      </c>
      <c r="CW7" s="34">
        <v>2</v>
      </c>
      <c r="CX7" s="34">
        <f t="shared" si="11"/>
        <v>18</v>
      </c>
      <c r="CY7" s="34">
        <f t="shared" si="12"/>
        <v>2</v>
      </c>
    </row>
    <row r="8" spans="1:103" x14ac:dyDescent="0.25">
      <c r="A8" s="22" t="s">
        <v>13</v>
      </c>
      <c r="B8" s="24">
        <v>2</v>
      </c>
      <c r="C8" s="24">
        <v>3</v>
      </c>
      <c r="D8" s="24">
        <v>3</v>
      </c>
      <c r="E8" s="24">
        <v>2</v>
      </c>
      <c r="F8" s="24">
        <v>2</v>
      </c>
      <c r="G8" s="24">
        <v>5</v>
      </c>
      <c r="H8" s="24">
        <v>4</v>
      </c>
      <c r="I8" s="24">
        <v>4</v>
      </c>
      <c r="J8" s="24">
        <v>4</v>
      </c>
      <c r="K8" s="24">
        <v>2</v>
      </c>
      <c r="L8" s="24">
        <v>3</v>
      </c>
      <c r="M8" s="24">
        <v>5</v>
      </c>
      <c r="N8" s="24">
        <v>3</v>
      </c>
      <c r="O8" s="24">
        <v>3</v>
      </c>
      <c r="P8" s="25">
        <v>3</v>
      </c>
      <c r="Q8" s="24">
        <v>2</v>
      </c>
      <c r="R8" s="24">
        <v>2</v>
      </c>
      <c r="S8" s="24">
        <v>4</v>
      </c>
      <c r="T8" s="24">
        <v>3</v>
      </c>
      <c r="U8" s="24">
        <v>2</v>
      </c>
      <c r="V8" s="24">
        <v>3</v>
      </c>
      <c r="W8" s="24">
        <f t="shared" si="0"/>
        <v>64</v>
      </c>
      <c r="X8" s="24">
        <v>2.2999999999999998</v>
      </c>
      <c r="Y8" s="26">
        <v>2</v>
      </c>
      <c r="Z8" s="26">
        <v>4</v>
      </c>
      <c r="AA8" s="26">
        <v>4</v>
      </c>
      <c r="AB8" s="26">
        <v>5</v>
      </c>
      <c r="AC8" s="26">
        <v>6</v>
      </c>
      <c r="AD8" s="26">
        <v>4</v>
      </c>
      <c r="AE8" s="26">
        <v>2</v>
      </c>
      <c r="AF8" s="26">
        <v>2</v>
      </c>
      <c r="AG8" s="26">
        <v>5</v>
      </c>
      <c r="AH8" s="26">
        <v>3</v>
      </c>
      <c r="AI8" s="26">
        <v>2</v>
      </c>
      <c r="AJ8" s="26">
        <v>5</v>
      </c>
      <c r="AK8" s="26">
        <v>2</v>
      </c>
      <c r="AL8" s="26">
        <v>3</v>
      </c>
      <c r="AM8" s="26">
        <v>4</v>
      </c>
      <c r="AN8" s="26">
        <f t="shared" si="2"/>
        <v>53</v>
      </c>
      <c r="AO8" s="26">
        <f t="shared" si="3"/>
        <v>3.5333333333333332</v>
      </c>
      <c r="AP8" s="25">
        <v>3</v>
      </c>
      <c r="AQ8" s="35">
        <v>3</v>
      </c>
      <c r="AR8" s="25">
        <v>3</v>
      </c>
      <c r="AS8" s="46">
        <v>3</v>
      </c>
      <c r="AT8" s="25">
        <v>2</v>
      </c>
      <c r="AU8" s="25">
        <v>3</v>
      </c>
      <c r="AV8" s="52">
        <v>5</v>
      </c>
      <c r="AW8" s="35">
        <v>3</v>
      </c>
      <c r="AX8" s="25">
        <v>3</v>
      </c>
      <c r="AY8" s="25">
        <v>2</v>
      </c>
      <c r="AZ8" s="25">
        <v>3</v>
      </c>
      <c r="BA8" s="46">
        <v>3</v>
      </c>
      <c r="BB8" s="25">
        <v>4</v>
      </c>
      <c r="BC8" s="25">
        <v>4</v>
      </c>
      <c r="BD8" s="35">
        <f t="shared" si="4"/>
        <v>44</v>
      </c>
      <c r="BE8" s="35">
        <f t="shared" si="13"/>
        <v>3.1428571428571428</v>
      </c>
      <c r="BF8" s="30">
        <v>4</v>
      </c>
      <c r="BG8" s="30">
        <v>2</v>
      </c>
      <c r="BH8" s="30">
        <v>3</v>
      </c>
      <c r="BI8" s="30">
        <v>2</v>
      </c>
      <c r="BJ8" s="30">
        <v>5</v>
      </c>
      <c r="BK8" s="30">
        <v>2</v>
      </c>
      <c r="BL8" s="30">
        <v>3</v>
      </c>
      <c r="BM8" s="30">
        <v>2</v>
      </c>
      <c r="BN8" s="30">
        <v>3</v>
      </c>
      <c r="BO8" s="30">
        <v>2</v>
      </c>
      <c r="BP8" s="30">
        <f t="shared" si="5"/>
        <v>28</v>
      </c>
      <c r="BQ8" s="30">
        <f t="shared" si="6"/>
        <v>2.8</v>
      </c>
      <c r="BR8" s="47">
        <v>4</v>
      </c>
      <c r="BS8" s="47">
        <v>4</v>
      </c>
      <c r="BT8" s="32">
        <v>4</v>
      </c>
      <c r="BU8" s="47">
        <v>3</v>
      </c>
      <c r="BV8" s="32">
        <v>4</v>
      </c>
      <c r="BW8" s="25">
        <v>3</v>
      </c>
      <c r="BX8" s="25">
        <v>1</v>
      </c>
      <c r="BY8" s="25">
        <v>4</v>
      </c>
      <c r="BZ8" s="25">
        <v>3</v>
      </c>
      <c r="CA8" s="32">
        <f t="shared" si="7"/>
        <v>30</v>
      </c>
      <c r="CB8" s="32">
        <f t="shared" si="8"/>
        <v>3.3333333333333335</v>
      </c>
      <c r="CC8" s="48">
        <v>4</v>
      </c>
      <c r="CD8" s="33">
        <v>4</v>
      </c>
      <c r="CE8" s="33">
        <v>3</v>
      </c>
      <c r="CF8" s="33">
        <v>5</v>
      </c>
      <c r="CG8" s="33">
        <v>5</v>
      </c>
      <c r="CH8" s="25">
        <v>5</v>
      </c>
      <c r="CI8" s="33">
        <v>4</v>
      </c>
      <c r="CJ8" s="33">
        <v>3</v>
      </c>
      <c r="CK8" s="33">
        <v>4</v>
      </c>
      <c r="CL8" s="33">
        <v>4</v>
      </c>
      <c r="CM8" s="33">
        <f t="shared" si="9"/>
        <v>41</v>
      </c>
      <c r="CN8" s="33">
        <f t="shared" si="10"/>
        <v>4.0999999999999996</v>
      </c>
      <c r="CO8" s="34">
        <v>4</v>
      </c>
      <c r="CP8" s="34">
        <v>4</v>
      </c>
      <c r="CQ8" s="34">
        <v>2</v>
      </c>
      <c r="CR8" s="34">
        <v>2</v>
      </c>
      <c r="CS8" s="34">
        <v>1</v>
      </c>
      <c r="CT8" s="34">
        <v>2</v>
      </c>
      <c r="CU8" s="34">
        <v>2</v>
      </c>
      <c r="CV8" s="34">
        <v>1</v>
      </c>
      <c r="CW8" s="34">
        <v>2</v>
      </c>
      <c r="CX8" s="34">
        <f t="shared" si="11"/>
        <v>20</v>
      </c>
      <c r="CY8" s="34">
        <f t="shared" si="12"/>
        <v>2.2222222222222223</v>
      </c>
    </row>
    <row r="9" spans="1:103" x14ac:dyDescent="0.25">
      <c r="A9" s="22" t="s">
        <v>13</v>
      </c>
      <c r="B9" s="24">
        <v>3</v>
      </c>
      <c r="C9" s="24">
        <v>3</v>
      </c>
      <c r="D9" s="24">
        <v>4</v>
      </c>
      <c r="E9" s="24">
        <v>3</v>
      </c>
      <c r="F9" s="24">
        <v>3</v>
      </c>
      <c r="G9" s="24">
        <v>2</v>
      </c>
      <c r="H9" s="24">
        <v>4</v>
      </c>
      <c r="I9" s="24">
        <v>2</v>
      </c>
      <c r="J9" s="24">
        <v>2</v>
      </c>
      <c r="K9" s="24">
        <v>2</v>
      </c>
      <c r="L9" s="24">
        <v>2</v>
      </c>
      <c r="M9" s="24">
        <v>3</v>
      </c>
      <c r="N9" s="24">
        <v>2</v>
      </c>
      <c r="O9" s="24">
        <v>3</v>
      </c>
      <c r="P9" s="25">
        <v>3</v>
      </c>
      <c r="Q9" s="24">
        <v>2</v>
      </c>
      <c r="R9" s="24">
        <v>3</v>
      </c>
      <c r="S9" s="24">
        <v>3</v>
      </c>
      <c r="T9" s="24">
        <v>2</v>
      </c>
      <c r="U9" s="24">
        <v>2</v>
      </c>
      <c r="V9" s="24">
        <v>2</v>
      </c>
      <c r="W9" s="24">
        <f t="shared" si="0"/>
        <v>55</v>
      </c>
      <c r="X9" s="24">
        <v>2.74</v>
      </c>
      <c r="Y9" s="26">
        <v>4</v>
      </c>
      <c r="Z9" s="26">
        <v>4</v>
      </c>
      <c r="AA9" s="26">
        <v>2</v>
      </c>
      <c r="AB9" s="26">
        <v>3</v>
      </c>
      <c r="AC9" s="26">
        <v>3</v>
      </c>
      <c r="AD9" s="26">
        <v>4</v>
      </c>
      <c r="AE9" s="26">
        <v>1</v>
      </c>
      <c r="AF9" s="26">
        <v>3</v>
      </c>
      <c r="AG9" s="26">
        <v>3</v>
      </c>
      <c r="AH9" s="26">
        <v>3</v>
      </c>
      <c r="AI9" s="26">
        <v>3</v>
      </c>
      <c r="AJ9" s="26">
        <v>3</v>
      </c>
      <c r="AK9" s="26">
        <v>2</v>
      </c>
      <c r="AL9" s="26">
        <v>2</v>
      </c>
      <c r="AM9" s="26">
        <v>2</v>
      </c>
      <c r="AN9" s="26">
        <f t="shared" si="2"/>
        <v>42</v>
      </c>
      <c r="AO9" s="26">
        <v>4.8499999999999996</v>
      </c>
      <c r="AP9" s="25">
        <v>4</v>
      </c>
      <c r="AQ9" s="35">
        <v>4</v>
      </c>
      <c r="AR9" s="25">
        <v>3</v>
      </c>
      <c r="AS9" s="46">
        <v>5</v>
      </c>
      <c r="AT9" s="25">
        <v>6</v>
      </c>
      <c r="AU9" s="25">
        <v>5</v>
      </c>
      <c r="AV9" s="52">
        <v>5</v>
      </c>
      <c r="AW9" s="35">
        <v>4</v>
      </c>
      <c r="AX9" s="25">
        <v>5</v>
      </c>
      <c r="AY9" s="25">
        <v>6</v>
      </c>
      <c r="AZ9" s="25">
        <v>5</v>
      </c>
      <c r="BA9" s="46">
        <v>4</v>
      </c>
      <c r="BB9" s="25">
        <v>4</v>
      </c>
      <c r="BC9" s="25">
        <v>4</v>
      </c>
      <c r="BD9" s="35">
        <f t="shared" si="4"/>
        <v>64</v>
      </c>
      <c r="BE9" s="35">
        <v>5.17</v>
      </c>
      <c r="BF9" s="30">
        <v>3</v>
      </c>
      <c r="BG9" s="30">
        <v>2</v>
      </c>
      <c r="BH9" s="30">
        <v>3</v>
      </c>
      <c r="BI9" s="30">
        <v>3</v>
      </c>
      <c r="BJ9" s="30">
        <v>4</v>
      </c>
      <c r="BK9" s="30">
        <v>3</v>
      </c>
      <c r="BL9" s="30">
        <v>4</v>
      </c>
      <c r="BM9" s="30">
        <v>5</v>
      </c>
      <c r="BN9" s="30">
        <v>2</v>
      </c>
      <c r="BO9" s="30">
        <v>2</v>
      </c>
      <c r="BP9" s="30">
        <f t="shared" si="5"/>
        <v>31</v>
      </c>
      <c r="BQ9" s="30">
        <f t="shared" si="6"/>
        <v>3.1</v>
      </c>
      <c r="BR9" s="47">
        <v>4</v>
      </c>
      <c r="BS9" s="47">
        <v>6</v>
      </c>
      <c r="BT9" s="32">
        <v>5</v>
      </c>
      <c r="BU9" s="47">
        <v>4</v>
      </c>
      <c r="BV9" s="32">
        <v>4</v>
      </c>
      <c r="BW9" s="25">
        <v>4</v>
      </c>
      <c r="BX9" s="25">
        <v>2</v>
      </c>
      <c r="BY9" s="25">
        <v>6</v>
      </c>
      <c r="BZ9" s="25">
        <v>5</v>
      </c>
      <c r="CA9" s="32">
        <f t="shared" si="7"/>
        <v>40</v>
      </c>
      <c r="CB9" s="32">
        <v>5.5</v>
      </c>
      <c r="CC9" s="48">
        <v>4</v>
      </c>
      <c r="CD9" s="33">
        <v>4</v>
      </c>
      <c r="CE9" s="33">
        <v>5</v>
      </c>
      <c r="CF9" s="33">
        <v>4</v>
      </c>
      <c r="CG9" s="33">
        <v>4</v>
      </c>
      <c r="CH9" s="25">
        <v>5</v>
      </c>
      <c r="CI9" s="33">
        <v>3</v>
      </c>
      <c r="CJ9" s="33">
        <v>5</v>
      </c>
      <c r="CK9" s="33">
        <v>5</v>
      </c>
      <c r="CL9" s="33">
        <v>4</v>
      </c>
      <c r="CM9" s="33">
        <f t="shared" si="9"/>
        <v>43</v>
      </c>
      <c r="CN9" s="33">
        <v>4.8899999999999997</v>
      </c>
      <c r="CO9" s="34">
        <v>5</v>
      </c>
      <c r="CP9" s="34">
        <v>2</v>
      </c>
      <c r="CQ9" s="34">
        <v>5</v>
      </c>
      <c r="CR9" s="34">
        <v>2</v>
      </c>
      <c r="CS9" s="34">
        <v>2</v>
      </c>
      <c r="CT9" s="34">
        <v>2</v>
      </c>
      <c r="CU9" s="34">
        <v>3</v>
      </c>
      <c r="CV9" s="34">
        <v>2</v>
      </c>
      <c r="CW9" s="34">
        <v>2</v>
      </c>
      <c r="CX9" s="34">
        <f t="shared" si="11"/>
        <v>25</v>
      </c>
      <c r="CY9" s="34">
        <f t="shared" si="12"/>
        <v>2.7777777777777777</v>
      </c>
    </row>
    <row r="10" spans="1:103" x14ac:dyDescent="0.25">
      <c r="A10" s="22" t="s">
        <v>13</v>
      </c>
      <c r="B10" s="24">
        <v>2</v>
      </c>
      <c r="C10" s="24">
        <v>4</v>
      </c>
      <c r="D10" s="24">
        <v>4</v>
      </c>
      <c r="E10" s="24">
        <v>2</v>
      </c>
      <c r="F10" s="24">
        <v>2</v>
      </c>
      <c r="G10" s="24">
        <v>2</v>
      </c>
      <c r="H10" s="24">
        <v>5</v>
      </c>
      <c r="I10" s="24">
        <v>2</v>
      </c>
      <c r="J10" s="24">
        <v>2</v>
      </c>
      <c r="K10" s="24">
        <v>3</v>
      </c>
      <c r="L10" s="24">
        <v>2</v>
      </c>
      <c r="M10" s="24">
        <v>4</v>
      </c>
      <c r="N10" s="24">
        <v>2</v>
      </c>
      <c r="O10" s="24">
        <v>2</v>
      </c>
      <c r="P10" s="25">
        <v>2</v>
      </c>
      <c r="Q10" s="24">
        <v>3</v>
      </c>
      <c r="R10" s="24">
        <v>2</v>
      </c>
      <c r="S10" s="24">
        <v>3</v>
      </c>
      <c r="T10" s="24">
        <v>3</v>
      </c>
      <c r="U10" s="24">
        <v>2</v>
      </c>
      <c r="V10" s="24">
        <v>3</v>
      </c>
      <c r="W10" s="24">
        <f t="shared" si="0"/>
        <v>56</v>
      </c>
      <c r="X10" s="24">
        <f t="shared" si="1"/>
        <v>2.6666666666666665</v>
      </c>
      <c r="Y10" s="26">
        <v>3</v>
      </c>
      <c r="Z10" s="26">
        <v>5</v>
      </c>
      <c r="AA10" s="26">
        <v>4</v>
      </c>
      <c r="AB10" s="26">
        <v>4</v>
      </c>
      <c r="AC10" s="26">
        <v>5</v>
      </c>
      <c r="AD10" s="26">
        <v>5</v>
      </c>
      <c r="AE10" s="26">
        <v>4</v>
      </c>
      <c r="AF10" s="26">
        <v>3</v>
      </c>
      <c r="AG10" s="26">
        <v>3</v>
      </c>
      <c r="AH10" s="26">
        <v>4</v>
      </c>
      <c r="AI10" s="26">
        <v>4</v>
      </c>
      <c r="AJ10" s="26">
        <v>4</v>
      </c>
      <c r="AK10" s="26">
        <v>3</v>
      </c>
      <c r="AL10" s="26">
        <v>3</v>
      </c>
      <c r="AM10" s="26">
        <v>2</v>
      </c>
      <c r="AN10" s="26">
        <f t="shared" si="2"/>
        <v>56</v>
      </c>
      <c r="AO10" s="26">
        <f t="shared" si="3"/>
        <v>3.7333333333333334</v>
      </c>
      <c r="AP10" s="25">
        <v>5</v>
      </c>
      <c r="AQ10" s="35">
        <v>4</v>
      </c>
      <c r="AR10" s="25">
        <v>6</v>
      </c>
      <c r="AS10" s="46">
        <v>4</v>
      </c>
      <c r="AT10" s="25">
        <v>6</v>
      </c>
      <c r="AU10" s="25">
        <v>6</v>
      </c>
      <c r="AV10" s="52">
        <v>6</v>
      </c>
      <c r="AW10" s="35">
        <v>1</v>
      </c>
      <c r="AX10" s="25">
        <v>5</v>
      </c>
      <c r="AY10" s="25">
        <v>6</v>
      </c>
      <c r="AZ10" s="25">
        <v>4</v>
      </c>
      <c r="BA10" s="46">
        <v>4</v>
      </c>
      <c r="BB10" s="25">
        <v>5</v>
      </c>
      <c r="BC10" s="25">
        <v>6</v>
      </c>
      <c r="BD10" s="35">
        <f t="shared" si="4"/>
        <v>68</v>
      </c>
      <c r="BE10" s="35">
        <v>5.46</v>
      </c>
      <c r="BF10" s="30">
        <v>3</v>
      </c>
      <c r="BG10" s="30">
        <v>4</v>
      </c>
      <c r="BH10" s="30">
        <v>4</v>
      </c>
      <c r="BI10" s="30">
        <v>4</v>
      </c>
      <c r="BJ10" s="30">
        <v>3</v>
      </c>
      <c r="BK10" s="30">
        <v>2</v>
      </c>
      <c r="BL10" s="30">
        <v>4</v>
      </c>
      <c r="BM10" s="30">
        <v>5</v>
      </c>
      <c r="BN10" s="30">
        <v>6</v>
      </c>
      <c r="BO10" s="30">
        <v>3</v>
      </c>
      <c r="BP10" s="30">
        <f t="shared" si="5"/>
        <v>38</v>
      </c>
      <c r="BQ10" s="30">
        <v>4.1100000000000003</v>
      </c>
      <c r="BR10" s="47">
        <v>2</v>
      </c>
      <c r="BS10" s="47">
        <v>4</v>
      </c>
      <c r="BT10" s="32">
        <v>5</v>
      </c>
      <c r="BU10" s="47">
        <v>2</v>
      </c>
      <c r="BV10" s="32">
        <v>4</v>
      </c>
      <c r="BW10" s="25">
        <v>3</v>
      </c>
      <c r="BX10" s="25">
        <v>4</v>
      </c>
      <c r="BY10" s="25">
        <v>3</v>
      </c>
      <c r="BZ10" s="25">
        <v>2</v>
      </c>
      <c r="CA10" s="32">
        <f t="shared" si="7"/>
        <v>29</v>
      </c>
      <c r="CB10" s="32">
        <v>5.375</v>
      </c>
      <c r="CC10" s="48">
        <v>6</v>
      </c>
      <c r="CD10" s="33">
        <v>5</v>
      </c>
      <c r="CE10" s="33">
        <v>4</v>
      </c>
      <c r="CF10" s="33">
        <v>5</v>
      </c>
      <c r="CG10" s="33">
        <v>4</v>
      </c>
      <c r="CH10" s="25">
        <v>6</v>
      </c>
      <c r="CI10" s="33">
        <v>3</v>
      </c>
      <c r="CJ10" s="33">
        <v>5</v>
      </c>
      <c r="CK10" s="33">
        <v>5</v>
      </c>
      <c r="CL10" s="33">
        <v>5</v>
      </c>
      <c r="CM10" s="33">
        <f t="shared" si="9"/>
        <v>48</v>
      </c>
      <c r="CN10" s="33">
        <f t="shared" si="10"/>
        <v>4.8</v>
      </c>
      <c r="CO10" s="34">
        <v>2</v>
      </c>
      <c r="CP10" s="34">
        <v>1</v>
      </c>
      <c r="CQ10" s="34">
        <v>1</v>
      </c>
      <c r="CR10" s="34">
        <v>2</v>
      </c>
      <c r="CS10" s="34">
        <v>2</v>
      </c>
      <c r="CT10" s="34">
        <v>1</v>
      </c>
      <c r="CU10" s="34">
        <v>2</v>
      </c>
      <c r="CV10" s="34">
        <v>1</v>
      </c>
      <c r="CW10" s="34">
        <v>1</v>
      </c>
      <c r="CX10" s="34">
        <f t="shared" si="11"/>
        <v>13</v>
      </c>
      <c r="CY10" s="34">
        <f t="shared" si="12"/>
        <v>1.4444444444444444</v>
      </c>
    </row>
    <row r="11" spans="1:103" x14ac:dyDescent="0.25">
      <c r="A11" s="22" t="s">
        <v>13</v>
      </c>
      <c r="B11" s="24">
        <v>1</v>
      </c>
      <c r="C11" s="24">
        <v>3</v>
      </c>
      <c r="D11" s="24">
        <v>5</v>
      </c>
      <c r="E11" s="24">
        <v>2</v>
      </c>
      <c r="F11" s="24">
        <v>1</v>
      </c>
      <c r="G11" s="24">
        <v>1</v>
      </c>
      <c r="H11" s="24">
        <v>2</v>
      </c>
      <c r="I11" s="24">
        <v>1</v>
      </c>
      <c r="J11" s="24">
        <v>2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5">
        <v>6</v>
      </c>
      <c r="Q11" s="24">
        <v>1</v>
      </c>
      <c r="R11" s="24">
        <v>4</v>
      </c>
      <c r="S11" s="24">
        <v>1</v>
      </c>
      <c r="T11" s="24">
        <v>2</v>
      </c>
      <c r="U11" s="24">
        <v>1</v>
      </c>
      <c r="V11" s="24">
        <v>1</v>
      </c>
      <c r="W11" s="24">
        <f t="shared" si="0"/>
        <v>39</v>
      </c>
      <c r="X11" s="24">
        <v>2.1</v>
      </c>
      <c r="Y11" s="26">
        <v>6</v>
      </c>
      <c r="Z11" s="26">
        <v>6</v>
      </c>
      <c r="AA11" s="26">
        <v>3</v>
      </c>
      <c r="AB11" s="26">
        <v>5</v>
      </c>
      <c r="AC11" s="26">
        <v>6</v>
      </c>
      <c r="AD11" s="26">
        <v>6</v>
      </c>
      <c r="AE11" s="26">
        <v>5</v>
      </c>
      <c r="AF11" s="26">
        <v>1</v>
      </c>
      <c r="AG11" s="26">
        <v>6</v>
      </c>
      <c r="AH11" s="26">
        <v>1</v>
      </c>
      <c r="AI11" s="26">
        <v>3</v>
      </c>
      <c r="AJ11" s="26">
        <v>6</v>
      </c>
      <c r="AK11" s="26">
        <v>3</v>
      </c>
      <c r="AL11" s="26">
        <v>1</v>
      </c>
      <c r="AM11" s="26">
        <v>5</v>
      </c>
      <c r="AN11" s="26">
        <f t="shared" si="2"/>
        <v>63</v>
      </c>
      <c r="AO11" s="26">
        <f t="shared" si="3"/>
        <v>4.2</v>
      </c>
      <c r="AP11" s="25">
        <v>4</v>
      </c>
      <c r="AQ11" s="35">
        <v>4</v>
      </c>
      <c r="AR11" s="25">
        <v>5</v>
      </c>
      <c r="AS11" s="46"/>
      <c r="AT11" s="25">
        <v>6</v>
      </c>
      <c r="AU11" s="25">
        <v>6</v>
      </c>
      <c r="AV11" s="52">
        <v>6</v>
      </c>
      <c r="AW11" s="35"/>
      <c r="AX11" s="25">
        <v>6</v>
      </c>
      <c r="AY11" s="25">
        <v>6</v>
      </c>
      <c r="AZ11" s="25">
        <v>4</v>
      </c>
      <c r="BA11" s="46">
        <v>6</v>
      </c>
      <c r="BB11" s="25">
        <v>6</v>
      </c>
      <c r="BC11" s="25">
        <v>6</v>
      </c>
      <c r="BD11" s="35">
        <f t="shared" si="4"/>
        <v>65</v>
      </c>
      <c r="BE11" s="35">
        <v>5</v>
      </c>
      <c r="BF11" s="30">
        <v>3</v>
      </c>
      <c r="BG11" s="30">
        <v>6</v>
      </c>
      <c r="BH11" s="30">
        <v>1</v>
      </c>
      <c r="BI11" s="30">
        <v>4</v>
      </c>
      <c r="BJ11" s="30">
        <v>6</v>
      </c>
      <c r="BK11" s="30">
        <v>1</v>
      </c>
      <c r="BL11" s="30">
        <v>1</v>
      </c>
      <c r="BM11" s="30">
        <v>1</v>
      </c>
      <c r="BN11" s="30">
        <v>6</v>
      </c>
      <c r="BO11" s="30">
        <v>1</v>
      </c>
      <c r="BP11" s="30">
        <f t="shared" si="5"/>
        <v>30</v>
      </c>
      <c r="BQ11" s="30">
        <f t="shared" si="6"/>
        <v>3</v>
      </c>
      <c r="BR11" s="47">
        <v>3</v>
      </c>
      <c r="BS11" s="47">
        <v>4</v>
      </c>
      <c r="BT11" s="32">
        <v>3</v>
      </c>
      <c r="BU11" s="47">
        <v>5</v>
      </c>
      <c r="BV11" s="32">
        <v>6</v>
      </c>
      <c r="BW11" s="25">
        <v>6</v>
      </c>
      <c r="BX11" s="25">
        <v>6</v>
      </c>
      <c r="BY11" s="25">
        <v>6</v>
      </c>
      <c r="BZ11" s="25">
        <v>6</v>
      </c>
      <c r="CA11" s="32">
        <f t="shared" si="7"/>
        <v>45</v>
      </c>
      <c r="CB11" s="32">
        <f t="shared" si="8"/>
        <v>5</v>
      </c>
      <c r="CC11" s="48">
        <v>4</v>
      </c>
      <c r="CD11" s="33">
        <v>6</v>
      </c>
      <c r="CE11" s="33">
        <v>3</v>
      </c>
      <c r="CF11" s="33">
        <v>5</v>
      </c>
      <c r="CG11" s="33">
        <v>6</v>
      </c>
      <c r="CH11" s="25">
        <v>6</v>
      </c>
      <c r="CI11" s="33">
        <v>1</v>
      </c>
      <c r="CJ11" s="33">
        <v>6</v>
      </c>
      <c r="CK11" s="33">
        <v>6</v>
      </c>
      <c r="CL11" s="33">
        <v>5</v>
      </c>
      <c r="CM11" s="33">
        <f t="shared" si="9"/>
        <v>48</v>
      </c>
      <c r="CN11" s="33">
        <f t="shared" si="10"/>
        <v>4.8</v>
      </c>
      <c r="CO11" s="34">
        <v>1</v>
      </c>
      <c r="CP11" s="34">
        <v>2</v>
      </c>
      <c r="CQ11" s="34">
        <v>1</v>
      </c>
      <c r="CR11" s="34">
        <v>1</v>
      </c>
      <c r="CS11" s="34">
        <v>1</v>
      </c>
      <c r="CT11" s="34">
        <v>1</v>
      </c>
      <c r="CU11" s="34">
        <v>1</v>
      </c>
      <c r="CV11" s="34">
        <v>1</v>
      </c>
      <c r="CW11" s="34">
        <v>1</v>
      </c>
      <c r="CX11" s="34">
        <f t="shared" si="11"/>
        <v>10</v>
      </c>
      <c r="CY11" s="34">
        <f t="shared" si="12"/>
        <v>1.1111111111111112</v>
      </c>
    </row>
    <row r="12" spans="1:103" x14ac:dyDescent="0.25">
      <c r="A12" s="22" t="s">
        <v>13</v>
      </c>
      <c r="B12" s="24">
        <v>2</v>
      </c>
      <c r="C12" s="24">
        <v>2</v>
      </c>
      <c r="D12" s="24">
        <v>3</v>
      </c>
      <c r="E12" s="24">
        <v>2</v>
      </c>
      <c r="F12" s="24">
        <v>1</v>
      </c>
      <c r="G12" s="24">
        <v>1</v>
      </c>
      <c r="H12" s="24">
        <v>2</v>
      </c>
      <c r="I12" s="24">
        <v>1</v>
      </c>
      <c r="J12" s="24">
        <v>2</v>
      </c>
      <c r="K12" s="24">
        <v>2</v>
      </c>
      <c r="L12" s="24">
        <v>1</v>
      </c>
      <c r="M12" s="24">
        <v>1</v>
      </c>
      <c r="N12" s="24">
        <v>2</v>
      </c>
      <c r="O12" s="24">
        <v>1</v>
      </c>
      <c r="P12" s="25">
        <v>3</v>
      </c>
      <c r="Q12" s="24">
        <v>1</v>
      </c>
      <c r="R12" s="24">
        <v>2</v>
      </c>
      <c r="S12" s="24">
        <v>2</v>
      </c>
      <c r="T12" s="24">
        <v>1</v>
      </c>
      <c r="U12" s="24">
        <v>1</v>
      </c>
      <c r="V12" s="24">
        <v>1</v>
      </c>
      <c r="W12" s="24">
        <f t="shared" si="0"/>
        <v>34</v>
      </c>
      <c r="X12" s="24">
        <f t="shared" si="1"/>
        <v>1.6190476190476191</v>
      </c>
      <c r="Y12" s="26">
        <v>6</v>
      </c>
      <c r="Z12" s="26">
        <v>5</v>
      </c>
      <c r="AA12" s="26">
        <v>4</v>
      </c>
      <c r="AB12" s="26">
        <v>3</v>
      </c>
      <c r="AC12" s="26">
        <v>1</v>
      </c>
      <c r="AD12" s="26">
        <v>6</v>
      </c>
      <c r="AE12" s="26">
        <v>4</v>
      </c>
      <c r="AF12" s="26">
        <v>1</v>
      </c>
      <c r="AG12" s="26">
        <v>4</v>
      </c>
      <c r="AH12" s="26">
        <v>5</v>
      </c>
      <c r="AI12" s="26">
        <v>2</v>
      </c>
      <c r="AJ12" s="26">
        <v>5</v>
      </c>
      <c r="AK12" s="26">
        <v>0</v>
      </c>
      <c r="AL12" s="26">
        <v>5</v>
      </c>
      <c r="AM12" s="26">
        <v>3</v>
      </c>
      <c r="AN12" s="26">
        <f t="shared" si="2"/>
        <v>54</v>
      </c>
      <c r="AO12" s="26">
        <v>3.86</v>
      </c>
      <c r="AP12" s="25">
        <v>4</v>
      </c>
      <c r="AQ12" s="35">
        <v>6</v>
      </c>
      <c r="AR12" s="25">
        <v>1</v>
      </c>
      <c r="AS12" s="46">
        <v>5</v>
      </c>
      <c r="AT12" s="25">
        <v>6</v>
      </c>
      <c r="AU12" s="25">
        <v>5</v>
      </c>
      <c r="AV12" s="52">
        <v>6</v>
      </c>
      <c r="AW12" s="35">
        <v>4</v>
      </c>
      <c r="AX12" s="25">
        <v>6</v>
      </c>
      <c r="AY12" s="25">
        <v>6</v>
      </c>
      <c r="AZ12" s="25">
        <v>6</v>
      </c>
      <c r="BA12" s="46">
        <v>6</v>
      </c>
      <c r="BB12" s="25">
        <v>6</v>
      </c>
      <c r="BC12" s="25">
        <v>6</v>
      </c>
      <c r="BD12" s="35">
        <f t="shared" si="4"/>
        <v>73</v>
      </c>
      <c r="BE12" s="35">
        <f t="shared" si="13"/>
        <v>5.2142857142857144</v>
      </c>
      <c r="BF12" s="30">
        <v>3</v>
      </c>
      <c r="BG12" s="30">
        <v>6</v>
      </c>
      <c r="BH12" s="30">
        <v>1</v>
      </c>
      <c r="BI12" s="30">
        <v>2</v>
      </c>
      <c r="BJ12" s="30">
        <v>4</v>
      </c>
      <c r="BK12" s="30">
        <v>1</v>
      </c>
      <c r="BL12" s="30">
        <v>5</v>
      </c>
      <c r="BM12" s="30">
        <v>2</v>
      </c>
      <c r="BN12" s="30">
        <v>2</v>
      </c>
      <c r="BO12" s="30">
        <v>1</v>
      </c>
      <c r="BP12" s="30">
        <f t="shared" si="5"/>
        <v>27</v>
      </c>
      <c r="BQ12" s="30">
        <f t="shared" si="6"/>
        <v>2.7</v>
      </c>
      <c r="BR12" s="47">
        <v>3</v>
      </c>
      <c r="BS12" s="47">
        <v>2</v>
      </c>
      <c r="BT12" s="32">
        <v>6</v>
      </c>
      <c r="BU12" s="47">
        <v>2</v>
      </c>
      <c r="BV12" s="32">
        <v>4</v>
      </c>
      <c r="BW12" s="25">
        <v>6</v>
      </c>
      <c r="BX12" s="25">
        <v>6</v>
      </c>
      <c r="BY12" s="25">
        <v>6</v>
      </c>
      <c r="BZ12" s="25">
        <v>6</v>
      </c>
      <c r="CA12" s="32">
        <f t="shared" si="7"/>
        <v>41</v>
      </c>
      <c r="CB12" s="32">
        <v>4.17</v>
      </c>
      <c r="CC12" s="48">
        <v>6</v>
      </c>
      <c r="CD12" s="33">
        <v>3</v>
      </c>
      <c r="CE12" s="33">
        <v>5</v>
      </c>
      <c r="CF12" s="33">
        <v>4</v>
      </c>
      <c r="CG12" s="33">
        <v>5</v>
      </c>
      <c r="CH12" s="25">
        <v>6</v>
      </c>
      <c r="CI12" s="33">
        <v>6</v>
      </c>
      <c r="CJ12" s="33">
        <v>5</v>
      </c>
      <c r="CK12" s="33">
        <v>5</v>
      </c>
      <c r="CL12" s="33">
        <v>6</v>
      </c>
      <c r="CM12" s="33">
        <f t="shared" si="9"/>
        <v>51</v>
      </c>
      <c r="CN12" s="33">
        <f t="shared" si="10"/>
        <v>5.0999999999999996</v>
      </c>
      <c r="CO12" s="34">
        <v>3</v>
      </c>
      <c r="CP12" s="34">
        <v>5</v>
      </c>
      <c r="CQ12" s="34">
        <v>1</v>
      </c>
      <c r="CR12" s="34">
        <v>1</v>
      </c>
      <c r="CS12" s="34">
        <v>1</v>
      </c>
      <c r="CT12" s="34">
        <v>1</v>
      </c>
      <c r="CU12" s="34">
        <v>1</v>
      </c>
      <c r="CV12" s="34">
        <v>1</v>
      </c>
      <c r="CW12" s="34">
        <v>1</v>
      </c>
      <c r="CX12" s="34">
        <f t="shared" si="11"/>
        <v>15</v>
      </c>
      <c r="CY12" s="34">
        <f t="shared" si="12"/>
        <v>1.6666666666666667</v>
      </c>
    </row>
    <row r="13" spans="1:103" x14ac:dyDescent="0.25">
      <c r="A13" s="22" t="s">
        <v>13</v>
      </c>
      <c r="B13" s="24">
        <v>2</v>
      </c>
      <c r="C13" s="24">
        <v>3</v>
      </c>
      <c r="D13" s="24">
        <v>4</v>
      </c>
      <c r="E13" s="24">
        <v>2</v>
      </c>
      <c r="F13" s="24">
        <v>2</v>
      </c>
      <c r="G13" s="24">
        <v>2</v>
      </c>
      <c r="H13" s="24">
        <v>2</v>
      </c>
      <c r="I13" s="24">
        <v>5</v>
      </c>
      <c r="J13" s="24">
        <v>3</v>
      </c>
      <c r="K13" s="24">
        <v>2</v>
      </c>
      <c r="L13" s="24">
        <v>2</v>
      </c>
      <c r="M13" s="24">
        <v>3</v>
      </c>
      <c r="N13" s="24">
        <v>2</v>
      </c>
      <c r="O13" s="24">
        <v>1</v>
      </c>
      <c r="P13" s="25">
        <v>4</v>
      </c>
      <c r="Q13" s="24">
        <v>2</v>
      </c>
      <c r="R13" s="24">
        <v>3</v>
      </c>
      <c r="S13" s="24">
        <v>2</v>
      </c>
      <c r="T13" s="24">
        <v>2</v>
      </c>
      <c r="U13" s="24">
        <v>2</v>
      </c>
      <c r="V13" s="24">
        <v>1</v>
      </c>
      <c r="W13" s="24">
        <f t="shared" si="0"/>
        <v>51</v>
      </c>
      <c r="X13" s="24">
        <f t="shared" si="1"/>
        <v>2.4285714285714284</v>
      </c>
      <c r="Y13" s="26">
        <v>6</v>
      </c>
      <c r="Z13" s="26">
        <v>4</v>
      </c>
      <c r="AA13" s="26">
        <v>4</v>
      </c>
      <c r="AB13" s="26">
        <v>6</v>
      </c>
      <c r="AC13" s="26">
        <v>6</v>
      </c>
      <c r="AD13" s="26">
        <v>6</v>
      </c>
      <c r="AE13" s="26">
        <v>6</v>
      </c>
      <c r="AF13" s="26">
        <v>4</v>
      </c>
      <c r="AG13" s="26">
        <v>5</v>
      </c>
      <c r="AH13" s="26">
        <v>5</v>
      </c>
      <c r="AI13" s="26">
        <v>4</v>
      </c>
      <c r="AJ13" s="26">
        <v>6</v>
      </c>
      <c r="AK13" s="26">
        <v>4</v>
      </c>
      <c r="AL13" s="26">
        <v>5</v>
      </c>
      <c r="AM13" s="26">
        <v>2</v>
      </c>
      <c r="AN13" s="26">
        <f t="shared" si="2"/>
        <v>73</v>
      </c>
      <c r="AO13" s="26">
        <f t="shared" si="3"/>
        <v>4.8666666666666663</v>
      </c>
      <c r="AP13" s="25">
        <v>5</v>
      </c>
      <c r="AQ13" s="35">
        <v>5</v>
      </c>
      <c r="AR13" s="25">
        <v>4</v>
      </c>
      <c r="AS13" s="46">
        <v>1</v>
      </c>
      <c r="AT13" s="25">
        <v>1</v>
      </c>
      <c r="AU13" s="25">
        <v>5</v>
      </c>
      <c r="AV13" s="52">
        <v>4</v>
      </c>
      <c r="AW13" s="35">
        <v>3</v>
      </c>
      <c r="AX13" s="25">
        <v>5</v>
      </c>
      <c r="AY13" s="25">
        <v>6</v>
      </c>
      <c r="AZ13" s="25">
        <v>5</v>
      </c>
      <c r="BA13" s="46">
        <v>3</v>
      </c>
      <c r="BB13" s="25">
        <v>6</v>
      </c>
      <c r="BC13" s="25">
        <v>5</v>
      </c>
      <c r="BD13" s="35">
        <f t="shared" si="4"/>
        <v>58</v>
      </c>
      <c r="BE13" s="35">
        <f t="shared" si="13"/>
        <v>4.1428571428571432</v>
      </c>
      <c r="BF13" s="30">
        <v>6</v>
      </c>
      <c r="BG13" s="30">
        <v>4</v>
      </c>
      <c r="BH13" s="30">
        <v>4</v>
      </c>
      <c r="BI13" s="30">
        <v>1</v>
      </c>
      <c r="BJ13" s="30">
        <v>2</v>
      </c>
      <c r="BK13" s="30">
        <v>1</v>
      </c>
      <c r="BL13" s="30">
        <v>5</v>
      </c>
      <c r="BM13" s="30">
        <v>2</v>
      </c>
      <c r="BN13" s="30">
        <v>3</v>
      </c>
      <c r="BO13" s="30">
        <v>3</v>
      </c>
      <c r="BP13" s="30">
        <f t="shared" si="5"/>
        <v>31</v>
      </c>
      <c r="BQ13" s="30">
        <f t="shared" si="6"/>
        <v>3.1</v>
      </c>
      <c r="BR13" s="47">
        <v>5</v>
      </c>
      <c r="BS13" s="47">
        <v>6</v>
      </c>
      <c r="BT13" s="32">
        <v>6</v>
      </c>
      <c r="BU13" s="47">
        <v>6</v>
      </c>
      <c r="BV13" s="32">
        <v>4</v>
      </c>
      <c r="BW13" s="25">
        <v>4</v>
      </c>
      <c r="BX13" s="25">
        <v>4</v>
      </c>
      <c r="BY13" s="25">
        <v>6</v>
      </c>
      <c r="BZ13" s="25">
        <v>6</v>
      </c>
      <c r="CA13" s="32">
        <f t="shared" si="7"/>
        <v>47</v>
      </c>
      <c r="CB13" s="32">
        <f t="shared" si="8"/>
        <v>5.2222222222222223</v>
      </c>
      <c r="CC13" s="48">
        <v>6</v>
      </c>
      <c r="CD13" s="33">
        <v>4</v>
      </c>
      <c r="CE13" s="33">
        <v>6</v>
      </c>
      <c r="CF13" s="33">
        <v>5</v>
      </c>
      <c r="CG13" s="33">
        <v>5</v>
      </c>
      <c r="CH13" s="25">
        <v>6</v>
      </c>
      <c r="CI13" s="33">
        <v>5</v>
      </c>
      <c r="CJ13" s="33">
        <v>4</v>
      </c>
      <c r="CK13" s="33">
        <v>3</v>
      </c>
      <c r="CL13" s="33">
        <v>5</v>
      </c>
      <c r="CM13" s="33">
        <f t="shared" si="9"/>
        <v>49</v>
      </c>
      <c r="CN13" s="33">
        <f t="shared" si="10"/>
        <v>4.9000000000000004</v>
      </c>
      <c r="CO13" s="34">
        <v>6</v>
      </c>
      <c r="CP13" s="34">
        <v>4</v>
      </c>
      <c r="CQ13" s="34">
        <v>3</v>
      </c>
      <c r="CR13" s="34">
        <v>1</v>
      </c>
      <c r="CS13" s="34">
        <v>2</v>
      </c>
      <c r="CT13" s="34">
        <v>1</v>
      </c>
      <c r="CU13" s="34">
        <v>2</v>
      </c>
      <c r="CV13" s="34">
        <v>2</v>
      </c>
      <c r="CW13" s="34">
        <v>2</v>
      </c>
      <c r="CX13" s="34">
        <f t="shared" si="11"/>
        <v>23</v>
      </c>
      <c r="CY13" s="34">
        <f t="shared" si="12"/>
        <v>2.5555555555555554</v>
      </c>
    </row>
    <row r="14" spans="1:103" x14ac:dyDescent="0.25">
      <c r="A14" s="22" t="s">
        <v>13</v>
      </c>
      <c r="B14" s="24">
        <v>1</v>
      </c>
      <c r="C14" s="24">
        <v>4</v>
      </c>
      <c r="D14" s="24">
        <v>6</v>
      </c>
      <c r="E14" s="24">
        <v>4</v>
      </c>
      <c r="F14" s="24">
        <v>2</v>
      </c>
      <c r="G14" s="24">
        <v>3</v>
      </c>
      <c r="H14" s="24">
        <v>6</v>
      </c>
      <c r="I14" s="24">
        <v>3</v>
      </c>
      <c r="J14" s="24">
        <v>4</v>
      </c>
      <c r="K14" s="24">
        <v>3</v>
      </c>
      <c r="L14" s="24">
        <v>2</v>
      </c>
      <c r="M14" s="24">
        <v>6</v>
      </c>
      <c r="N14" s="24">
        <v>1</v>
      </c>
      <c r="O14" s="24">
        <v>6</v>
      </c>
      <c r="P14" s="25">
        <v>5</v>
      </c>
      <c r="Q14" s="24">
        <v>5</v>
      </c>
      <c r="R14" s="24">
        <v>1</v>
      </c>
      <c r="S14" s="24">
        <v>1</v>
      </c>
      <c r="T14" s="24">
        <v>2</v>
      </c>
      <c r="U14" s="24">
        <v>2</v>
      </c>
      <c r="V14" s="24">
        <v>1</v>
      </c>
      <c r="W14" s="24">
        <f t="shared" si="0"/>
        <v>68</v>
      </c>
      <c r="X14" s="24">
        <f t="shared" si="1"/>
        <v>3.2380952380952381</v>
      </c>
      <c r="Y14" s="26">
        <v>5</v>
      </c>
      <c r="Z14" s="26">
        <v>0</v>
      </c>
      <c r="AA14" s="26">
        <v>6</v>
      </c>
      <c r="AB14" s="26">
        <v>3</v>
      </c>
      <c r="AC14" s="26">
        <v>6</v>
      </c>
      <c r="AD14" s="26">
        <v>6</v>
      </c>
      <c r="AE14" s="26">
        <v>5</v>
      </c>
      <c r="AF14" s="26">
        <v>5</v>
      </c>
      <c r="AG14" s="26">
        <v>4</v>
      </c>
      <c r="AH14" s="26">
        <v>2</v>
      </c>
      <c r="AI14" s="26">
        <v>5</v>
      </c>
      <c r="AJ14" s="26">
        <v>6</v>
      </c>
      <c r="AK14" s="26">
        <v>4</v>
      </c>
      <c r="AL14" s="26">
        <v>4</v>
      </c>
      <c r="AM14" s="26">
        <v>4</v>
      </c>
      <c r="AN14" s="26">
        <f t="shared" si="2"/>
        <v>65</v>
      </c>
      <c r="AO14" s="26">
        <v>4.6399999999999997</v>
      </c>
      <c r="AP14" s="25">
        <v>5</v>
      </c>
      <c r="AQ14" s="35">
        <v>5</v>
      </c>
      <c r="AR14" s="25">
        <v>5</v>
      </c>
      <c r="AS14" s="46"/>
      <c r="AT14" s="25">
        <v>6</v>
      </c>
      <c r="AU14" s="25">
        <v>6</v>
      </c>
      <c r="AV14" s="52">
        <v>6</v>
      </c>
      <c r="AW14" s="35">
        <v>5</v>
      </c>
      <c r="AX14" s="25">
        <v>6</v>
      </c>
      <c r="AY14" s="25">
        <v>6</v>
      </c>
      <c r="AZ14" s="25">
        <v>6</v>
      </c>
      <c r="BA14" s="46">
        <v>4</v>
      </c>
      <c r="BB14" s="25">
        <v>6</v>
      </c>
      <c r="BC14" s="25">
        <v>6</v>
      </c>
      <c r="BD14" s="35">
        <f t="shared" si="4"/>
        <v>72</v>
      </c>
      <c r="BE14" s="35">
        <f t="shared" si="13"/>
        <v>5.1428571428571432</v>
      </c>
      <c r="BF14" s="30">
        <v>4</v>
      </c>
      <c r="BG14" s="30">
        <v>5</v>
      </c>
      <c r="BH14" s="30">
        <v>6</v>
      </c>
      <c r="BI14" s="30">
        <v>6</v>
      </c>
      <c r="BJ14" s="30">
        <v>3</v>
      </c>
      <c r="BK14" s="30">
        <v>4</v>
      </c>
      <c r="BL14" s="30">
        <v>4</v>
      </c>
      <c r="BM14" s="30">
        <v>5</v>
      </c>
      <c r="BN14" s="30">
        <v>3</v>
      </c>
      <c r="BO14" s="30">
        <v>5</v>
      </c>
      <c r="BP14" s="30">
        <f t="shared" si="5"/>
        <v>45</v>
      </c>
      <c r="BQ14" s="30">
        <f t="shared" si="6"/>
        <v>4.5</v>
      </c>
      <c r="BR14" s="47">
        <v>4</v>
      </c>
      <c r="BS14" s="47">
        <v>4</v>
      </c>
      <c r="BT14" s="32">
        <v>6</v>
      </c>
      <c r="BU14" s="47">
        <v>6</v>
      </c>
      <c r="BV14" s="32">
        <v>4</v>
      </c>
      <c r="BW14" s="25">
        <v>3</v>
      </c>
      <c r="BX14" s="25">
        <v>3</v>
      </c>
      <c r="BY14" s="25">
        <v>6</v>
      </c>
      <c r="BZ14" s="25">
        <v>3</v>
      </c>
      <c r="CA14" s="32">
        <f t="shared" si="7"/>
        <v>39</v>
      </c>
      <c r="CB14" s="32">
        <f t="shared" si="8"/>
        <v>4.333333333333333</v>
      </c>
      <c r="CC14" s="48">
        <v>4</v>
      </c>
      <c r="CD14" s="33">
        <v>5</v>
      </c>
      <c r="CE14" s="33">
        <v>4</v>
      </c>
      <c r="CF14" s="33">
        <v>5</v>
      </c>
      <c r="CG14" s="33">
        <v>5</v>
      </c>
      <c r="CH14" s="25">
        <v>5</v>
      </c>
      <c r="CI14" s="33">
        <v>5</v>
      </c>
      <c r="CJ14" s="33">
        <v>4</v>
      </c>
      <c r="CK14" s="33">
        <v>4</v>
      </c>
      <c r="CL14" s="33">
        <v>5</v>
      </c>
      <c r="CM14" s="33">
        <f t="shared" si="9"/>
        <v>46</v>
      </c>
      <c r="CN14" s="33">
        <f t="shared" si="10"/>
        <v>4.5999999999999996</v>
      </c>
      <c r="CO14" s="34">
        <v>2</v>
      </c>
      <c r="CP14" s="34">
        <v>1</v>
      </c>
      <c r="CQ14" s="34">
        <v>1</v>
      </c>
      <c r="CR14" s="34">
        <v>3</v>
      </c>
      <c r="CS14" s="34">
        <v>2</v>
      </c>
      <c r="CT14" s="34">
        <v>1</v>
      </c>
      <c r="CU14" s="34">
        <v>1</v>
      </c>
      <c r="CV14" s="34">
        <v>1</v>
      </c>
      <c r="CW14" s="34">
        <v>1</v>
      </c>
      <c r="CX14" s="34">
        <f t="shared" si="11"/>
        <v>13</v>
      </c>
      <c r="CY14" s="34">
        <f t="shared" si="12"/>
        <v>1.4444444444444444</v>
      </c>
    </row>
    <row r="15" spans="1:103" x14ac:dyDescent="0.25">
      <c r="A15" s="22" t="s">
        <v>13</v>
      </c>
      <c r="B15" s="24">
        <v>2</v>
      </c>
      <c r="C15" s="24">
        <v>5</v>
      </c>
      <c r="D15" s="24">
        <v>5</v>
      </c>
      <c r="E15" s="24">
        <v>3</v>
      </c>
      <c r="F15" s="24">
        <v>3</v>
      </c>
      <c r="G15" s="24">
        <v>2</v>
      </c>
      <c r="H15" s="24">
        <v>5</v>
      </c>
      <c r="I15" s="24">
        <v>3</v>
      </c>
      <c r="J15" s="24">
        <v>3</v>
      </c>
      <c r="K15" s="24">
        <v>2</v>
      </c>
      <c r="L15" s="24">
        <v>2</v>
      </c>
      <c r="M15" s="24">
        <v>3</v>
      </c>
      <c r="N15" s="24">
        <v>2</v>
      </c>
      <c r="O15" s="24">
        <v>2</v>
      </c>
      <c r="P15" s="25">
        <v>3</v>
      </c>
      <c r="Q15" s="24">
        <v>2</v>
      </c>
      <c r="R15" s="24">
        <v>4</v>
      </c>
      <c r="S15" s="24">
        <v>2</v>
      </c>
      <c r="T15" s="24">
        <v>2</v>
      </c>
      <c r="U15" s="24">
        <v>4</v>
      </c>
      <c r="V15" s="24">
        <v>2</v>
      </c>
      <c r="W15" s="24">
        <f t="shared" si="0"/>
        <v>61</v>
      </c>
      <c r="X15" s="24">
        <f t="shared" si="1"/>
        <v>2.9047619047619047</v>
      </c>
      <c r="Y15" s="26">
        <v>5</v>
      </c>
      <c r="Z15" s="26">
        <v>5</v>
      </c>
      <c r="AA15" s="26">
        <v>5</v>
      </c>
      <c r="AB15" s="26">
        <v>5</v>
      </c>
      <c r="AC15" s="26">
        <v>4</v>
      </c>
      <c r="AD15" s="26">
        <v>6</v>
      </c>
      <c r="AE15" s="26">
        <v>5</v>
      </c>
      <c r="AF15" s="26">
        <v>5</v>
      </c>
      <c r="AG15" s="26">
        <v>5</v>
      </c>
      <c r="AH15" s="26">
        <v>0</v>
      </c>
      <c r="AI15" s="26">
        <v>4</v>
      </c>
      <c r="AJ15" s="26">
        <v>4</v>
      </c>
      <c r="AK15" s="26">
        <v>5</v>
      </c>
      <c r="AL15" s="26">
        <v>5</v>
      </c>
      <c r="AM15" s="26">
        <v>4</v>
      </c>
      <c r="AN15" s="26">
        <f t="shared" si="2"/>
        <v>67</v>
      </c>
      <c r="AO15" s="26">
        <v>4.79</v>
      </c>
      <c r="AP15" s="25">
        <v>5</v>
      </c>
      <c r="AQ15" s="35">
        <v>4</v>
      </c>
      <c r="AR15" s="25">
        <v>5</v>
      </c>
      <c r="AS15" s="46">
        <v>5</v>
      </c>
      <c r="AT15" s="25">
        <v>6</v>
      </c>
      <c r="AU15" s="25">
        <v>3</v>
      </c>
      <c r="AV15" s="52">
        <v>5</v>
      </c>
      <c r="AW15" s="35">
        <v>5</v>
      </c>
      <c r="AX15" s="25">
        <v>6</v>
      </c>
      <c r="AY15" s="25">
        <v>6</v>
      </c>
      <c r="AZ15" s="25">
        <v>5</v>
      </c>
      <c r="BA15" s="46">
        <v>4</v>
      </c>
      <c r="BB15" s="25">
        <v>6</v>
      </c>
      <c r="BC15" s="25">
        <v>6</v>
      </c>
      <c r="BD15" s="35">
        <f t="shared" si="4"/>
        <v>71</v>
      </c>
      <c r="BE15" s="35">
        <f t="shared" si="13"/>
        <v>5.0714285714285712</v>
      </c>
      <c r="BF15" s="30">
        <v>2</v>
      </c>
      <c r="BG15" s="30">
        <v>4</v>
      </c>
      <c r="BH15" s="30">
        <v>2</v>
      </c>
      <c r="BI15" s="30">
        <v>4</v>
      </c>
      <c r="BJ15" s="30">
        <v>5</v>
      </c>
      <c r="BK15" s="30">
        <v>2</v>
      </c>
      <c r="BL15" s="30">
        <v>5</v>
      </c>
      <c r="BM15" s="30">
        <v>4</v>
      </c>
      <c r="BN15" s="30">
        <v>4</v>
      </c>
      <c r="BO15" s="30">
        <v>3</v>
      </c>
      <c r="BP15" s="30">
        <f t="shared" si="5"/>
        <v>35</v>
      </c>
      <c r="BQ15" s="30">
        <f t="shared" si="6"/>
        <v>3.5</v>
      </c>
      <c r="BR15" s="47">
        <v>5</v>
      </c>
      <c r="BS15" s="47">
        <v>5</v>
      </c>
      <c r="BT15" s="32">
        <v>4</v>
      </c>
      <c r="BU15" s="47">
        <v>5</v>
      </c>
      <c r="BV15" s="32">
        <v>4</v>
      </c>
      <c r="BW15" s="25">
        <v>5</v>
      </c>
      <c r="BX15" s="25">
        <v>5</v>
      </c>
      <c r="BY15" s="25">
        <v>6</v>
      </c>
      <c r="BZ15" s="25">
        <v>5</v>
      </c>
      <c r="CA15" s="32">
        <f t="shared" si="7"/>
        <v>44</v>
      </c>
      <c r="CB15" s="32">
        <f t="shared" si="8"/>
        <v>4.8888888888888893</v>
      </c>
      <c r="CC15" s="48">
        <v>5</v>
      </c>
      <c r="CD15" s="33">
        <v>5</v>
      </c>
      <c r="CE15" s="33">
        <v>5</v>
      </c>
      <c r="CF15" s="33">
        <v>6</v>
      </c>
      <c r="CG15" s="33">
        <v>5</v>
      </c>
      <c r="CH15" s="25">
        <v>5</v>
      </c>
      <c r="CI15" s="33">
        <v>5</v>
      </c>
      <c r="CJ15" s="33">
        <v>3</v>
      </c>
      <c r="CK15" s="33">
        <v>5</v>
      </c>
      <c r="CL15" s="33">
        <v>5</v>
      </c>
      <c r="CM15" s="33">
        <f t="shared" si="9"/>
        <v>49</v>
      </c>
      <c r="CN15" s="33">
        <f t="shared" si="10"/>
        <v>4.9000000000000004</v>
      </c>
      <c r="CO15" s="34">
        <v>2</v>
      </c>
      <c r="CP15" s="34">
        <v>2</v>
      </c>
      <c r="CQ15" s="34">
        <v>1</v>
      </c>
      <c r="CR15" s="34">
        <v>2</v>
      </c>
      <c r="CS15" s="34">
        <v>2</v>
      </c>
      <c r="CT15" s="34">
        <v>4</v>
      </c>
      <c r="CU15" s="34">
        <v>2</v>
      </c>
      <c r="CV15" s="34">
        <v>2</v>
      </c>
      <c r="CW15" s="34">
        <v>2</v>
      </c>
      <c r="CX15" s="34">
        <f t="shared" si="11"/>
        <v>19</v>
      </c>
      <c r="CY15" s="34">
        <f t="shared" si="12"/>
        <v>2.1111111111111112</v>
      </c>
    </row>
    <row r="16" spans="1:103" x14ac:dyDescent="0.25">
      <c r="A16" s="22" t="s">
        <v>13</v>
      </c>
      <c r="B16" s="24">
        <v>5</v>
      </c>
      <c r="C16" s="24">
        <v>5</v>
      </c>
      <c r="D16" s="24">
        <v>5</v>
      </c>
      <c r="E16" s="24">
        <v>5</v>
      </c>
      <c r="F16" s="24">
        <v>4</v>
      </c>
      <c r="G16" s="24">
        <v>3</v>
      </c>
      <c r="H16" s="24">
        <v>5</v>
      </c>
      <c r="I16" s="24">
        <v>4</v>
      </c>
      <c r="J16" s="24">
        <v>4</v>
      </c>
      <c r="K16" s="24">
        <v>5</v>
      </c>
      <c r="L16" s="24">
        <v>3</v>
      </c>
      <c r="M16" s="24">
        <v>5</v>
      </c>
      <c r="N16" s="24">
        <v>5</v>
      </c>
      <c r="O16" s="24">
        <v>4</v>
      </c>
      <c r="P16" s="25">
        <v>5</v>
      </c>
      <c r="Q16" s="24">
        <v>2</v>
      </c>
      <c r="R16" s="24">
        <v>4</v>
      </c>
      <c r="S16" s="24">
        <v>5</v>
      </c>
      <c r="T16" s="24">
        <v>2</v>
      </c>
      <c r="U16" s="24">
        <v>1</v>
      </c>
      <c r="V16" s="24">
        <v>4</v>
      </c>
      <c r="W16" s="24">
        <f t="shared" si="0"/>
        <v>85</v>
      </c>
      <c r="X16" s="24">
        <v>1.35</v>
      </c>
      <c r="Y16" s="26">
        <v>5</v>
      </c>
      <c r="Z16" s="26">
        <v>5</v>
      </c>
      <c r="AA16" s="26">
        <v>6</v>
      </c>
      <c r="AB16" s="26">
        <v>5</v>
      </c>
      <c r="AC16" s="26">
        <v>6</v>
      </c>
      <c r="AD16" s="26">
        <v>6</v>
      </c>
      <c r="AE16" s="26">
        <v>6</v>
      </c>
      <c r="AF16" s="26">
        <v>3</v>
      </c>
      <c r="AG16" s="26">
        <v>5</v>
      </c>
      <c r="AH16" s="26">
        <v>2</v>
      </c>
      <c r="AI16" s="26">
        <v>4</v>
      </c>
      <c r="AJ16" s="26">
        <v>4</v>
      </c>
      <c r="AK16" s="26">
        <v>2</v>
      </c>
      <c r="AL16" s="26">
        <v>4</v>
      </c>
      <c r="AM16" s="26">
        <v>5</v>
      </c>
      <c r="AN16" s="26">
        <f t="shared" si="2"/>
        <v>68</v>
      </c>
      <c r="AO16" s="26">
        <f t="shared" si="3"/>
        <v>4.5333333333333332</v>
      </c>
      <c r="AP16" s="25">
        <v>4</v>
      </c>
      <c r="AQ16" s="35">
        <v>5</v>
      </c>
      <c r="AR16" s="25">
        <v>3</v>
      </c>
      <c r="AS16" s="46">
        <v>5</v>
      </c>
      <c r="AT16" s="25">
        <v>6</v>
      </c>
      <c r="AU16" s="25">
        <v>5</v>
      </c>
      <c r="AV16" s="52">
        <v>6</v>
      </c>
      <c r="AW16" s="35">
        <v>5</v>
      </c>
      <c r="AX16" s="25">
        <v>4</v>
      </c>
      <c r="AY16" s="25">
        <v>5</v>
      </c>
      <c r="AZ16" s="25">
        <v>5</v>
      </c>
      <c r="BA16" s="46">
        <v>4</v>
      </c>
      <c r="BB16" s="25">
        <v>6</v>
      </c>
      <c r="BC16" s="25">
        <v>6</v>
      </c>
      <c r="BD16" s="35">
        <f t="shared" si="4"/>
        <v>69</v>
      </c>
      <c r="BE16" s="35">
        <f t="shared" si="13"/>
        <v>4.9285714285714288</v>
      </c>
      <c r="BF16" s="30">
        <v>4</v>
      </c>
      <c r="BG16" s="30">
        <v>5</v>
      </c>
      <c r="BH16" s="30">
        <v>3</v>
      </c>
      <c r="BI16" s="30">
        <v>2</v>
      </c>
      <c r="BJ16" s="30">
        <v>6</v>
      </c>
      <c r="BK16" s="30">
        <v>4</v>
      </c>
      <c r="BL16" s="30">
        <v>5</v>
      </c>
      <c r="BM16" s="30">
        <v>5</v>
      </c>
      <c r="BN16" s="30">
        <v>6</v>
      </c>
      <c r="BO16" s="30">
        <v>5</v>
      </c>
      <c r="BP16" s="30">
        <f t="shared" si="5"/>
        <v>45</v>
      </c>
      <c r="BQ16" s="30">
        <f t="shared" si="6"/>
        <v>4.5</v>
      </c>
      <c r="BR16" s="47">
        <v>5</v>
      </c>
      <c r="BS16" s="47">
        <v>5</v>
      </c>
      <c r="BT16" s="32">
        <v>5</v>
      </c>
      <c r="BU16" s="47">
        <v>3</v>
      </c>
      <c r="BV16" s="32">
        <v>4</v>
      </c>
      <c r="BW16" s="25">
        <v>4</v>
      </c>
      <c r="BX16" s="25">
        <v>4</v>
      </c>
      <c r="BY16" s="25">
        <v>6</v>
      </c>
      <c r="BZ16" s="25">
        <v>4</v>
      </c>
      <c r="CA16" s="32">
        <f t="shared" si="7"/>
        <v>40</v>
      </c>
      <c r="CB16" s="32">
        <f t="shared" si="8"/>
        <v>4.4444444444444446</v>
      </c>
      <c r="CC16" s="48">
        <v>6</v>
      </c>
      <c r="CD16" s="33">
        <v>6</v>
      </c>
      <c r="CE16" s="33">
        <v>5</v>
      </c>
      <c r="CF16" s="33">
        <v>6</v>
      </c>
      <c r="CG16" s="33">
        <v>5</v>
      </c>
      <c r="CH16" s="25">
        <v>1</v>
      </c>
      <c r="CI16" s="33">
        <v>4</v>
      </c>
      <c r="CJ16" s="33">
        <v>4</v>
      </c>
      <c r="CK16" s="33">
        <v>5</v>
      </c>
      <c r="CL16" s="33">
        <v>5</v>
      </c>
      <c r="CM16" s="33">
        <f t="shared" si="9"/>
        <v>47</v>
      </c>
      <c r="CN16" s="33">
        <f t="shared" si="10"/>
        <v>4.7</v>
      </c>
      <c r="CO16" s="34">
        <v>4</v>
      </c>
      <c r="CP16" s="34">
        <v>3</v>
      </c>
      <c r="CQ16" s="34">
        <v>1</v>
      </c>
      <c r="CR16" s="34">
        <v>3</v>
      </c>
      <c r="CS16" s="34">
        <v>5</v>
      </c>
      <c r="CT16" s="34">
        <v>1</v>
      </c>
      <c r="CU16" s="34">
        <v>1</v>
      </c>
      <c r="CV16" s="34">
        <v>2</v>
      </c>
      <c r="CW16" s="34">
        <v>5</v>
      </c>
      <c r="CX16" s="34">
        <f t="shared" si="11"/>
        <v>25</v>
      </c>
      <c r="CY16" s="34">
        <f t="shared" si="12"/>
        <v>2.7777777777777777</v>
      </c>
    </row>
    <row r="17" spans="1:103" x14ac:dyDescent="0.25">
      <c r="A17" s="22" t="s">
        <v>13</v>
      </c>
      <c r="B17" s="24">
        <v>2</v>
      </c>
      <c r="C17" s="24">
        <v>4</v>
      </c>
      <c r="D17" s="24">
        <v>1</v>
      </c>
      <c r="E17" s="24">
        <v>3</v>
      </c>
      <c r="F17" s="24">
        <v>2</v>
      </c>
      <c r="G17" s="24">
        <v>2</v>
      </c>
      <c r="H17" s="24">
        <v>5</v>
      </c>
      <c r="I17" s="24">
        <v>4</v>
      </c>
      <c r="J17" s="24">
        <v>2</v>
      </c>
      <c r="K17" s="24">
        <v>3</v>
      </c>
      <c r="L17" s="24">
        <v>2</v>
      </c>
      <c r="M17" s="24">
        <v>5</v>
      </c>
      <c r="N17" s="24">
        <v>3</v>
      </c>
      <c r="O17" s="24">
        <v>5</v>
      </c>
      <c r="P17" s="25">
        <v>1</v>
      </c>
      <c r="Q17" s="24">
        <v>4</v>
      </c>
      <c r="R17" s="24">
        <v>3</v>
      </c>
      <c r="S17" s="24">
        <v>1</v>
      </c>
      <c r="T17" s="24">
        <v>1</v>
      </c>
      <c r="U17" s="24">
        <v>1</v>
      </c>
      <c r="V17" s="24">
        <v>3</v>
      </c>
      <c r="W17" s="24">
        <f t="shared" si="0"/>
        <v>57</v>
      </c>
      <c r="X17" s="24">
        <f t="shared" si="1"/>
        <v>2.7142857142857144</v>
      </c>
      <c r="Y17" s="26">
        <v>5</v>
      </c>
      <c r="Z17" s="26">
        <v>5</v>
      </c>
      <c r="AA17" s="26">
        <v>4</v>
      </c>
      <c r="AB17" s="26">
        <v>5</v>
      </c>
      <c r="AC17" s="26">
        <v>6</v>
      </c>
      <c r="AD17" s="26">
        <v>5</v>
      </c>
      <c r="AE17" s="26">
        <v>4</v>
      </c>
      <c r="AF17" s="26">
        <v>5</v>
      </c>
      <c r="AG17" s="26">
        <v>4</v>
      </c>
      <c r="AH17" s="26">
        <v>2</v>
      </c>
      <c r="AI17" s="26">
        <v>5</v>
      </c>
      <c r="AJ17" s="26">
        <v>6</v>
      </c>
      <c r="AK17" s="26">
        <v>6</v>
      </c>
      <c r="AL17" s="26">
        <v>6</v>
      </c>
      <c r="AM17" s="26">
        <v>6</v>
      </c>
      <c r="AN17" s="26">
        <f t="shared" si="2"/>
        <v>74</v>
      </c>
      <c r="AO17" s="26">
        <f t="shared" si="3"/>
        <v>4.9333333333333336</v>
      </c>
      <c r="AP17" s="25">
        <v>4</v>
      </c>
      <c r="AQ17" s="35">
        <v>4</v>
      </c>
      <c r="AR17" s="25">
        <v>4</v>
      </c>
      <c r="AS17" s="46">
        <v>4</v>
      </c>
      <c r="AT17" s="25">
        <v>6</v>
      </c>
      <c r="AU17" s="25">
        <v>4</v>
      </c>
      <c r="AV17" s="52">
        <v>6</v>
      </c>
      <c r="AW17" s="35">
        <v>6</v>
      </c>
      <c r="AX17" s="25">
        <v>5</v>
      </c>
      <c r="AY17" s="25">
        <v>5</v>
      </c>
      <c r="AZ17" s="25">
        <v>6</v>
      </c>
      <c r="BA17" s="46">
        <v>6</v>
      </c>
      <c r="BB17" s="25">
        <v>6</v>
      </c>
      <c r="BC17" s="25">
        <v>4</v>
      </c>
      <c r="BD17" s="35">
        <f t="shared" si="4"/>
        <v>70</v>
      </c>
      <c r="BE17" s="35">
        <f t="shared" si="13"/>
        <v>5</v>
      </c>
      <c r="BF17" s="30">
        <v>3</v>
      </c>
      <c r="BG17" s="30">
        <v>3</v>
      </c>
      <c r="BH17" s="30">
        <v>3</v>
      </c>
      <c r="BI17" s="30">
        <v>6</v>
      </c>
      <c r="BJ17" s="30">
        <v>3</v>
      </c>
      <c r="BK17" s="30">
        <v>1</v>
      </c>
      <c r="BL17" s="30">
        <v>6</v>
      </c>
      <c r="BM17" s="30">
        <v>2</v>
      </c>
      <c r="BN17" s="30">
        <v>3</v>
      </c>
      <c r="BO17" s="30">
        <v>2</v>
      </c>
      <c r="BP17" s="30">
        <f t="shared" si="5"/>
        <v>32</v>
      </c>
      <c r="BQ17" s="30">
        <f t="shared" si="6"/>
        <v>3.2</v>
      </c>
      <c r="BR17" s="47">
        <v>4</v>
      </c>
      <c r="BS17" s="47">
        <v>6</v>
      </c>
      <c r="BT17" s="32">
        <v>6</v>
      </c>
      <c r="BU17" s="47">
        <v>4</v>
      </c>
      <c r="BV17" s="32">
        <v>5</v>
      </c>
      <c r="BW17" s="25">
        <v>5</v>
      </c>
      <c r="BX17" s="25">
        <v>4</v>
      </c>
      <c r="BY17" s="25">
        <v>5</v>
      </c>
      <c r="BZ17" s="25">
        <v>6</v>
      </c>
      <c r="CA17" s="32">
        <f t="shared" si="7"/>
        <v>45</v>
      </c>
      <c r="CB17" s="32">
        <f t="shared" si="8"/>
        <v>5</v>
      </c>
      <c r="CC17" s="48">
        <v>5</v>
      </c>
      <c r="CD17" s="33">
        <v>5</v>
      </c>
      <c r="CE17" s="33">
        <v>5</v>
      </c>
      <c r="CF17" s="33">
        <v>4</v>
      </c>
      <c r="CG17" s="33">
        <v>5</v>
      </c>
      <c r="CH17" s="25">
        <v>4</v>
      </c>
      <c r="CI17" s="33">
        <v>6</v>
      </c>
      <c r="CJ17" s="33">
        <v>4</v>
      </c>
      <c r="CK17" s="33">
        <v>6</v>
      </c>
      <c r="CL17" s="33">
        <v>6</v>
      </c>
      <c r="CM17" s="33">
        <f t="shared" si="9"/>
        <v>50</v>
      </c>
      <c r="CN17" s="33">
        <f t="shared" si="10"/>
        <v>5</v>
      </c>
      <c r="CO17" s="34">
        <v>2</v>
      </c>
      <c r="CP17" s="34">
        <v>1</v>
      </c>
      <c r="CQ17" s="34">
        <v>5</v>
      </c>
      <c r="CR17" s="34">
        <v>2</v>
      </c>
      <c r="CS17" s="34">
        <v>3</v>
      </c>
      <c r="CT17" s="34">
        <v>1</v>
      </c>
      <c r="CU17" s="34">
        <v>2</v>
      </c>
      <c r="CV17" s="34">
        <v>1</v>
      </c>
      <c r="CW17" s="34">
        <v>3</v>
      </c>
      <c r="CX17" s="34">
        <f t="shared" si="11"/>
        <v>20</v>
      </c>
      <c r="CY17" s="34">
        <f t="shared" si="12"/>
        <v>2.2222222222222223</v>
      </c>
    </row>
    <row r="18" spans="1:103" x14ac:dyDescent="0.25">
      <c r="A18" s="22" t="s">
        <v>13</v>
      </c>
      <c r="B18" s="24">
        <v>1</v>
      </c>
      <c r="C18" s="24">
        <v>4</v>
      </c>
      <c r="D18" s="24">
        <v>5</v>
      </c>
      <c r="E18" s="24">
        <v>2</v>
      </c>
      <c r="F18" s="24">
        <v>2</v>
      </c>
      <c r="G18" s="24">
        <v>3</v>
      </c>
      <c r="H18" s="24">
        <v>5</v>
      </c>
      <c r="I18" s="24">
        <v>4</v>
      </c>
      <c r="J18" s="24">
        <v>2</v>
      </c>
      <c r="K18" s="24">
        <v>1</v>
      </c>
      <c r="L18" s="24">
        <v>1</v>
      </c>
      <c r="M18" s="24">
        <v>5</v>
      </c>
      <c r="N18" s="24">
        <v>1</v>
      </c>
      <c r="O18" s="24">
        <v>5</v>
      </c>
      <c r="P18" s="25">
        <v>6</v>
      </c>
      <c r="Q18" s="24">
        <v>5</v>
      </c>
      <c r="R18" s="24">
        <v>4</v>
      </c>
      <c r="S18" s="24">
        <v>5</v>
      </c>
      <c r="T18" s="24">
        <v>4</v>
      </c>
      <c r="U18" s="24">
        <v>4</v>
      </c>
      <c r="V18" s="24">
        <v>4</v>
      </c>
      <c r="W18" s="24">
        <f>SUM(B18:V18)</f>
        <v>73</v>
      </c>
      <c r="X18" s="24">
        <f t="shared" si="1"/>
        <v>3.4761904761904763</v>
      </c>
      <c r="Y18" s="26">
        <v>4</v>
      </c>
      <c r="Z18" s="26">
        <v>5</v>
      </c>
      <c r="AA18" s="26">
        <v>5</v>
      </c>
      <c r="AB18" s="26">
        <v>4</v>
      </c>
      <c r="AC18" s="26">
        <v>3</v>
      </c>
      <c r="AD18" s="26">
        <v>5</v>
      </c>
      <c r="AE18" s="26">
        <v>2</v>
      </c>
      <c r="AF18" s="26">
        <v>5</v>
      </c>
      <c r="AG18" s="26">
        <v>5</v>
      </c>
      <c r="AH18" s="26">
        <v>4</v>
      </c>
      <c r="AI18" s="26">
        <v>6</v>
      </c>
      <c r="AJ18" s="26">
        <v>6</v>
      </c>
      <c r="AK18" s="26">
        <v>4</v>
      </c>
      <c r="AL18" s="26">
        <v>4</v>
      </c>
      <c r="AM18" s="26">
        <v>5</v>
      </c>
      <c r="AN18" s="26">
        <f t="shared" si="2"/>
        <v>67</v>
      </c>
      <c r="AO18" s="26">
        <f t="shared" si="3"/>
        <v>4.4666666666666668</v>
      </c>
      <c r="AP18" s="25">
        <v>5</v>
      </c>
      <c r="AQ18" s="35">
        <v>4</v>
      </c>
      <c r="AR18" s="25">
        <v>6</v>
      </c>
      <c r="AS18" s="46">
        <v>4</v>
      </c>
      <c r="AT18" s="25">
        <v>6</v>
      </c>
      <c r="AU18" s="25">
        <v>3</v>
      </c>
      <c r="AV18" s="52">
        <v>6</v>
      </c>
      <c r="AW18" s="35">
        <v>6</v>
      </c>
      <c r="AX18" s="25">
        <v>6</v>
      </c>
      <c r="AY18" s="25">
        <v>5</v>
      </c>
      <c r="AZ18" s="25">
        <v>1</v>
      </c>
      <c r="BA18" s="46">
        <v>5</v>
      </c>
      <c r="BB18" s="25">
        <v>3</v>
      </c>
      <c r="BC18" s="25">
        <v>6</v>
      </c>
      <c r="BD18" s="35">
        <f t="shared" si="4"/>
        <v>66</v>
      </c>
      <c r="BE18" s="35">
        <f t="shared" si="13"/>
        <v>4.7142857142857144</v>
      </c>
      <c r="BF18" s="30">
        <v>3</v>
      </c>
      <c r="BG18" s="30">
        <v>5</v>
      </c>
      <c r="BH18" s="30">
        <v>5</v>
      </c>
      <c r="BI18" s="30">
        <v>3</v>
      </c>
      <c r="BJ18" s="30">
        <v>6</v>
      </c>
      <c r="BK18" s="30">
        <v>1</v>
      </c>
      <c r="BL18" s="30">
        <v>2</v>
      </c>
      <c r="BM18" s="30">
        <v>6</v>
      </c>
      <c r="BN18" s="30">
        <v>3</v>
      </c>
      <c r="BO18" s="30">
        <v>5</v>
      </c>
      <c r="BP18" s="30">
        <f t="shared" si="5"/>
        <v>39</v>
      </c>
      <c r="BQ18" s="30">
        <f t="shared" si="6"/>
        <v>3.9</v>
      </c>
      <c r="BR18" s="47">
        <v>3</v>
      </c>
      <c r="BS18" s="47">
        <v>6</v>
      </c>
      <c r="BT18" s="32">
        <v>4</v>
      </c>
      <c r="BU18" s="47">
        <v>5</v>
      </c>
      <c r="BV18" s="32">
        <v>4</v>
      </c>
      <c r="BW18" s="25">
        <v>3</v>
      </c>
      <c r="BX18" s="25">
        <v>2</v>
      </c>
      <c r="BY18" s="25">
        <v>6</v>
      </c>
      <c r="BZ18" s="25">
        <v>3</v>
      </c>
      <c r="CA18" s="32">
        <f t="shared" si="7"/>
        <v>36</v>
      </c>
      <c r="CB18" s="32">
        <f t="shared" si="8"/>
        <v>4</v>
      </c>
      <c r="CC18" s="48">
        <v>5</v>
      </c>
      <c r="CD18" s="33">
        <v>3</v>
      </c>
      <c r="CE18" s="33">
        <v>4</v>
      </c>
      <c r="CF18" s="33">
        <v>4</v>
      </c>
      <c r="CG18" s="33">
        <v>4</v>
      </c>
      <c r="CH18" s="25">
        <v>5</v>
      </c>
      <c r="CI18" s="33">
        <v>1</v>
      </c>
      <c r="CJ18" s="33">
        <v>4</v>
      </c>
      <c r="CK18" s="33">
        <v>5</v>
      </c>
      <c r="CL18" s="33">
        <v>6</v>
      </c>
      <c r="CM18" s="33">
        <f t="shared" si="9"/>
        <v>41</v>
      </c>
      <c r="CN18" s="33">
        <f t="shared" si="10"/>
        <v>4.0999999999999996</v>
      </c>
      <c r="CO18" s="34">
        <v>1</v>
      </c>
      <c r="CP18" s="34">
        <v>2</v>
      </c>
      <c r="CQ18" s="34">
        <v>1</v>
      </c>
      <c r="CR18" s="34">
        <v>2</v>
      </c>
      <c r="CS18" s="34">
        <v>3</v>
      </c>
      <c r="CT18" s="34">
        <v>4</v>
      </c>
      <c r="CU18" s="34">
        <v>1</v>
      </c>
      <c r="CV18" s="34">
        <v>1</v>
      </c>
      <c r="CW18" s="34">
        <v>1</v>
      </c>
      <c r="CX18" s="34">
        <f t="shared" si="11"/>
        <v>16</v>
      </c>
      <c r="CY18" s="34">
        <f t="shared" si="12"/>
        <v>1.7777777777777777</v>
      </c>
    </row>
    <row r="19" spans="1:103" x14ac:dyDescent="0.25">
      <c r="A19" s="22" t="s">
        <v>13</v>
      </c>
      <c r="B19" s="24">
        <v>5</v>
      </c>
      <c r="C19" s="24">
        <v>3</v>
      </c>
      <c r="D19" s="24">
        <v>5</v>
      </c>
      <c r="E19" s="24">
        <v>5</v>
      </c>
      <c r="F19" s="24">
        <v>4</v>
      </c>
      <c r="G19" s="24">
        <v>2</v>
      </c>
      <c r="H19" s="24">
        <v>2</v>
      </c>
      <c r="I19" s="24">
        <v>6</v>
      </c>
      <c r="J19" s="24">
        <v>6</v>
      </c>
      <c r="K19" s="24">
        <v>4</v>
      </c>
      <c r="L19" s="24">
        <v>3</v>
      </c>
      <c r="M19" s="24">
        <v>4</v>
      </c>
      <c r="N19" s="24">
        <v>2</v>
      </c>
      <c r="O19" s="24">
        <v>1</v>
      </c>
      <c r="P19" s="25">
        <v>6</v>
      </c>
      <c r="Q19" s="24">
        <v>4</v>
      </c>
      <c r="R19" s="24">
        <v>5</v>
      </c>
      <c r="S19" s="24">
        <v>5</v>
      </c>
      <c r="T19" s="24">
        <v>4</v>
      </c>
      <c r="U19" s="24">
        <v>2</v>
      </c>
      <c r="V19" s="24">
        <v>4</v>
      </c>
      <c r="W19" s="24">
        <v>82</v>
      </c>
      <c r="X19" s="24">
        <v>3.9047619047619047</v>
      </c>
      <c r="Y19" s="26">
        <v>4</v>
      </c>
      <c r="Z19" s="26">
        <v>3</v>
      </c>
      <c r="AA19" s="26">
        <v>2</v>
      </c>
      <c r="AB19" s="26">
        <v>2</v>
      </c>
      <c r="AC19" s="26">
        <v>5</v>
      </c>
      <c r="AD19" s="26">
        <v>5</v>
      </c>
      <c r="AE19" s="26">
        <v>5</v>
      </c>
      <c r="AF19" s="26">
        <v>2</v>
      </c>
      <c r="AG19" s="26">
        <v>2</v>
      </c>
      <c r="AH19" s="26">
        <v>5</v>
      </c>
      <c r="AI19" s="26">
        <v>5</v>
      </c>
      <c r="AJ19" s="26">
        <v>4</v>
      </c>
      <c r="AK19" s="26">
        <v>3</v>
      </c>
      <c r="AL19" s="26">
        <v>1</v>
      </c>
      <c r="AM19" s="26">
        <v>2</v>
      </c>
      <c r="AN19" s="26">
        <v>50</v>
      </c>
      <c r="AO19" s="26">
        <v>3.3333333333333335</v>
      </c>
      <c r="AP19" s="25">
        <v>6</v>
      </c>
      <c r="AQ19" s="35">
        <v>4</v>
      </c>
      <c r="AR19" s="25">
        <v>3</v>
      </c>
      <c r="AS19" s="46">
        <v>3</v>
      </c>
      <c r="AT19" s="25">
        <v>4</v>
      </c>
      <c r="AU19" s="25">
        <v>6</v>
      </c>
      <c r="AV19" s="52">
        <v>2</v>
      </c>
      <c r="AW19" s="35">
        <v>1</v>
      </c>
      <c r="AX19" s="25">
        <v>2</v>
      </c>
      <c r="AY19" s="25">
        <v>6</v>
      </c>
      <c r="AZ19" s="25">
        <v>2</v>
      </c>
      <c r="BA19" s="46">
        <v>3</v>
      </c>
      <c r="BB19" s="25">
        <v>2</v>
      </c>
      <c r="BC19" s="25">
        <v>1</v>
      </c>
      <c r="BD19" s="35">
        <v>45</v>
      </c>
      <c r="BE19" s="35">
        <v>3.2142857142857144</v>
      </c>
      <c r="BF19" s="30">
        <v>1</v>
      </c>
      <c r="BG19" s="30">
        <v>3</v>
      </c>
      <c r="BH19" s="30">
        <v>2</v>
      </c>
      <c r="BI19" s="30">
        <v>4</v>
      </c>
      <c r="BJ19" s="30">
        <v>1</v>
      </c>
      <c r="BK19" s="30">
        <v>2</v>
      </c>
      <c r="BL19" s="30">
        <v>3</v>
      </c>
      <c r="BM19" s="30">
        <v>2</v>
      </c>
      <c r="BN19" s="30">
        <v>2</v>
      </c>
      <c r="BO19" s="30">
        <v>1</v>
      </c>
      <c r="BP19" s="30">
        <v>21</v>
      </c>
      <c r="BQ19" s="30">
        <v>2.1</v>
      </c>
      <c r="BR19" s="47">
        <v>4</v>
      </c>
      <c r="BS19" s="47">
        <v>6</v>
      </c>
      <c r="BT19" s="32">
        <v>2</v>
      </c>
      <c r="BU19" s="47">
        <v>6</v>
      </c>
      <c r="BV19" s="32">
        <v>5</v>
      </c>
      <c r="BW19" s="25">
        <v>4</v>
      </c>
      <c r="BX19" s="25">
        <v>5</v>
      </c>
      <c r="BY19" s="25">
        <v>4</v>
      </c>
      <c r="BZ19" s="25">
        <v>6</v>
      </c>
      <c r="CA19" s="32">
        <v>42</v>
      </c>
      <c r="CB19" s="32">
        <v>4.666666666666667</v>
      </c>
      <c r="CC19" s="48">
        <v>2</v>
      </c>
      <c r="CD19" s="33">
        <v>3</v>
      </c>
      <c r="CE19" s="33">
        <v>5</v>
      </c>
      <c r="CF19" s="33">
        <v>2</v>
      </c>
      <c r="CG19" s="33">
        <v>4</v>
      </c>
      <c r="CH19" s="25">
        <v>4</v>
      </c>
      <c r="CI19" s="33">
        <v>5</v>
      </c>
      <c r="CJ19" s="33">
        <v>4</v>
      </c>
      <c r="CK19" s="33">
        <v>4</v>
      </c>
      <c r="CL19" s="33">
        <v>2</v>
      </c>
      <c r="CM19" s="33">
        <v>35</v>
      </c>
      <c r="CN19" s="33">
        <v>3.5</v>
      </c>
      <c r="CO19" s="34">
        <v>3</v>
      </c>
      <c r="CP19" s="34">
        <v>4</v>
      </c>
      <c r="CQ19" s="34">
        <v>2</v>
      </c>
      <c r="CR19" s="34">
        <v>2</v>
      </c>
      <c r="CS19" s="34">
        <v>2</v>
      </c>
      <c r="CT19" s="34">
        <v>1</v>
      </c>
      <c r="CU19" s="34">
        <v>2</v>
      </c>
      <c r="CV19" s="34">
        <v>1</v>
      </c>
      <c r="CW19" s="34">
        <v>2</v>
      </c>
      <c r="CX19" s="34">
        <v>19</v>
      </c>
      <c r="CY19" s="34">
        <v>2.1111111111111112</v>
      </c>
    </row>
    <row r="20" spans="1:103" x14ac:dyDescent="0.25">
      <c r="A20" s="22" t="s">
        <v>13</v>
      </c>
      <c r="B20" s="24">
        <v>3</v>
      </c>
      <c r="C20" s="24">
        <v>1</v>
      </c>
      <c r="D20" s="24">
        <v>5</v>
      </c>
      <c r="E20" s="24">
        <v>4</v>
      </c>
      <c r="F20" s="24">
        <v>3</v>
      </c>
      <c r="G20" s="24">
        <v>4</v>
      </c>
      <c r="H20" s="24">
        <v>5</v>
      </c>
      <c r="I20" s="24">
        <v>5</v>
      </c>
      <c r="J20" s="24">
        <v>5</v>
      </c>
      <c r="K20" s="24">
        <v>4</v>
      </c>
      <c r="L20" s="24">
        <v>3</v>
      </c>
      <c r="M20" s="24">
        <v>4</v>
      </c>
      <c r="N20" s="24">
        <v>3</v>
      </c>
      <c r="O20" s="24">
        <v>3</v>
      </c>
      <c r="P20" s="25">
        <v>5</v>
      </c>
      <c r="Q20" s="24">
        <v>3</v>
      </c>
      <c r="R20" s="24">
        <v>4</v>
      </c>
      <c r="S20" s="24">
        <v>4</v>
      </c>
      <c r="T20" s="24">
        <v>4</v>
      </c>
      <c r="U20" s="24">
        <v>3</v>
      </c>
      <c r="V20" s="24">
        <v>4</v>
      </c>
      <c r="W20" s="24">
        <v>79</v>
      </c>
      <c r="X20" s="24">
        <v>3.7619047619047619</v>
      </c>
      <c r="Y20" s="26">
        <v>3</v>
      </c>
      <c r="Z20" s="26">
        <v>2</v>
      </c>
      <c r="AA20" s="26">
        <v>4</v>
      </c>
      <c r="AB20" s="26">
        <v>5</v>
      </c>
      <c r="AC20" s="26">
        <v>4</v>
      </c>
      <c r="AD20" s="26">
        <v>4</v>
      </c>
      <c r="AE20" s="26">
        <v>4</v>
      </c>
      <c r="AF20" s="26">
        <v>3</v>
      </c>
      <c r="AG20" s="26">
        <v>4</v>
      </c>
      <c r="AH20" s="26">
        <v>4</v>
      </c>
      <c r="AI20" s="26">
        <v>4</v>
      </c>
      <c r="AJ20" s="26">
        <v>4</v>
      </c>
      <c r="AK20" s="26">
        <v>4</v>
      </c>
      <c r="AL20" s="26">
        <v>3</v>
      </c>
      <c r="AM20" s="26">
        <v>4</v>
      </c>
      <c r="AN20" s="26">
        <v>56</v>
      </c>
      <c r="AO20" s="26">
        <v>3.7333333333333334</v>
      </c>
      <c r="AP20" s="25">
        <v>2</v>
      </c>
      <c r="AQ20" s="35">
        <v>4</v>
      </c>
      <c r="AR20" s="25">
        <v>3</v>
      </c>
      <c r="AS20" s="46">
        <v>3</v>
      </c>
      <c r="AT20" s="25">
        <v>6</v>
      </c>
      <c r="AU20" s="25">
        <v>6</v>
      </c>
      <c r="AV20" s="52">
        <v>5</v>
      </c>
      <c r="AW20" s="35">
        <v>2</v>
      </c>
      <c r="AX20" s="25">
        <v>4</v>
      </c>
      <c r="AY20" s="25">
        <v>3</v>
      </c>
      <c r="AZ20" s="25">
        <v>3</v>
      </c>
      <c r="BA20" s="46">
        <v>4</v>
      </c>
      <c r="BB20" s="25">
        <v>3</v>
      </c>
      <c r="BC20" s="25">
        <v>3</v>
      </c>
      <c r="BD20" s="35">
        <v>51</v>
      </c>
      <c r="BE20" s="35">
        <v>3.6428571428571428</v>
      </c>
      <c r="BF20" s="30">
        <v>2</v>
      </c>
      <c r="BG20" s="30">
        <v>4</v>
      </c>
      <c r="BH20" s="30">
        <v>2</v>
      </c>
      <c r="BI20" s="30">
        <v>3</v>
      </c>
      <c r="BJ20" s="30">
        <v>2</v>
      </c>
      <c r="BK20" s="30">
        <v>4</v>
      </c>
      <c r="BL20" s="30">
        <v>2</v>
      </c>
      <c r="BM20" s="30">
        <v>3</v>
      </c>
      <c r="BN20" s="30">
        <v>4</v>
      </c>
      <c r="BO20" s="30">
        <v>3</v>
      </c>
      <c r="BP20" s="30">
        <v>29</v>
      </c>
      <c r="BQ20" s="30">
        <v>2.9</v>
      </c>
      <c r="BR20" s="47">
        <v>4</v>
      </c>
      <c r="BS20" s="47">
        <v>4</v>
      </c>
      <c r="BT20" s="32">
        <v>4</v>
      </c>
      <c r="BU20" s="47">
        <v>4</v>
      </c>
      <c r="BV20" s="32">
        <v>4</v>
      </c>
      <c r="BW20" s="25">
        <v>2</v>
      </c>
      <c r="BX20" s="25">
        <v>5</v>
      </c>
      <c r="BY20" s="25">
        <v>5</v>
      </c>
      <c r="BZ20" s="25">
        <v>3</v>
      </c>
      <c r="CA20" s="32">
        <v>35</v>
      </c>
      <c r="CB20" s="32">
        <v>3.8888888888888888</v>
      </c>
      <c r="CC20" s="48">
        <v>3</v>
      </c>
      <c r="CD20" s="33">
        <v>4</v>
      </c>
      <c r="CE20" s="33">
        <v>4</v>
      </c>
      <c r="CF20" s="33">
        <v>3</v>
      </c>
      <c r="CG20" s="33">
        <v>4</v>
      </c>
      <c r="CH20" s="25">
        <v>2</v>
      </c>
      <c r="CI20" s="33">
        <v>3</v>
      </c>
      <c r="CJ20" s="33">
        <v>4</v>
      </c>
      <c r="CK20" s="33">
        <v>5</v>
      </c>
      <c r="CL20" s="33">
        <v>6</v>
      </c>
      <c r="CM20" s="33">
        <v>38</v>
      </c>
      <c r="CN20" s="33">
        <v>3.8</v>
      </c>
      <c r="CO20" s="34">
        <v>3</v>
      </c>
      <c r="CP20" s="34">
        <v>2</v>
      </c>
      <c r="CQ20" s="34">
        <v>5</v>
      </c>
      <c r="CR20" s="34">
        <v>4</v>
      </c>
      <c r="CS20" s="34">
        <v>3</v>
      </c>
      <c r="CT20" s="34">
        <v>4</v>
      </c>
      <c r="CU20" s="34">
        <v>3</v>
      </c>
      <c r="CV20" s="34">
        <v>4</v>
      </c>
      <c r="CW20" s="34">
        <v>3</v>
      </c>
      <c r="CX20" s="34">
        <v>31</v>
      </c>
      <c r="CY20" s="34">
        <v>3.4444444444444446</v>
      </c>
    </row>
    <row r="21" spans="1:103" x14ac:dyDescent="0.25">
      <c r="A21" s="51" t="s">
        <v>13</v>
      </c>
      <c r="B21" s="24">
        <v>1</v>
      </c>
      <c r="C21" s="24">
        <v>2</v>
      </c>
      <c r="D21" s="24">
        <v>2</v>
      </c>
      <c r="E21" s="24">
        <v>3</v>
      </c>
      <c r="F21" s="24">
        <v>2</v>
      </c>
      <c r="G21" s="24">
        <v>2</v>
      </c>
      <c r="H21" s="24">
        <v>1</v>
      </c>
      <c r="I21" s="24">
        <v>1</v>
      </c>
      <c r="J21" s="24">
        <v>1</v>
      </c>
      <c r="K21" s="24">
        <v>1</v>
      </c>
      <c r="L21" s="24">
        <v>2</v>
      </c>
      <c r="M21" s="24">
        <v>2</v>
      </c>
      <c r="N21" s="24">
        <v>2</v>
      </c>
      <c r="O21" s="24">
        <v>2</v>
      </c>
      <c r="P21" s="25">
        <v>2</v>
      </c>
      <c r="Q21" s="24">
        <v>1</v>
      </c>
      <c r="R21" s="24">
        <v>2</v>
      </c>
      <c r="S21" s="24">
        <v>2</v>
      </c>
      <c r="T21" s="24">
        <v>2</v>
      </c>
      <c r="U21" s="24">
        <v>2</v>
      </c>
      <c r="V21" s="48">
        <v>5</v>
      </c>
      <c r="W21" s="24">
        <f>SUM(B21:V21)</f>
        <v>40</v>
      </c>
      <c r="X21" s="24">
        <f>W21/21</f>
        <v>1.9047619047619047</v>
      </c>
      <c r="Y21" s="26">
        <v>3</v>
      </c>
      <c r="Z21" s="26">
        <v>2</v>
      </c>
      <c r="AA21" s="26">
        <v>3</v>
      </c>
      <c r="AB21" s="26">
        <v>2</v>
      </c>
      <c r="AC21" s="26">
        <v>2</v>
      </c>
      <c r="AD21" s="26">
        <v>3</v>
      </c>
      <c r="AE21" s="26">
        <v>3</v>
      </c>
      <c r="AF21" s="26">
        <v>3</v>
      </c>
      <c r="AG21" s="26">
        <v>2</v>
      </c>
      <c r="AH21" s="26">
        <v>2</v>
      </c>
      <c r="AI21" s="26">
        <v>2</v>
      </c>
      <c r="AJ21" s="26">
        <v>3</v>
      </c>
      <c r="AK21" s="26">
        <v>2</v>
      </c>
      <c r="AL21" s="26">
        <v>2</v>
      </c>
      <c r="AM21" s="26">
        <v>3</v>
      </c>
      <c r="AN21" s="26">
        <f>SUM(Y21:AM21)</f>
        <v>37</v>
      </c>
      <c r="AO21" s="26">
        <f>AN21/15</f>
        <v>2.4666666666666668</v>
      </c>
      <c r="AP21" s="25">
        <v>5</v>
      </c>
      <c r="AQ21" s="35">
        <v>3</v>
      </c>
      <c r="AR21" s="25">
        <v>6</v>
      </c>
      <c r="AS21" s="52">
        <v>6</v>
      </c>
      <c r="AT21" s="25">
        <v>6</v>
      </c>
      <c r="AU21" s="25">
        <v>5</v>
      </c>
      <c r="AV21" s="35">
        <v>2</v>
      </c>
      <c r="AW21" s="35">
        <v>2</v>
      </c>
      <c r="AX21" s="25">
        <v>5</v>
      </c>
      <c r="AY21" s="25">
        <v>4</v>
      </c>
      <c r="AZ21" s="25">
        <v>5</v>
      </c>
      <c r="BA21" s="52">
        <v>5</v>
      </c>
      <c r="BB21" s="25">
        <v>5</v>
      </c>
      <c r="BC21" s="25">
        <v>3</v>
      </c>
      <c r="BD21" s="35">
        <f>SUM(AP21:BC21)</f>
        <v>62</v>
      </c>
      <c r="BE21" s="35">
        <f>BD21/14</f>
        <v>4.4285714285714288</v>
      </c>
      <c r="BF21" s="30">
        <v>3</v>
      </c>
      <c r="BG21" s="30">
        <v>4</v>
      </c>
      <c r="BH21" s="30">
        <v>2</v>
      </c>
      <c r="BI21" s="30">
        <v>2</v>
      </c>
      <c r="BJ21" s="30">
        <v>4</v>
      </c>
      <c r="BK21" s="30">
        <v>1</v>
      </c>
      <c r="BL21" s="30">
        <v>2</v>
      </c>
      <c r="BM21" s="30">
        <v>2</v>
      </c>
      <c r="BN21" s="30">
        <v>2</v>
      </c>
      <c r="BO21" s="30">
        <v>2</v>
      </c>
      <c r="BP21" s="30">
        <f>SUM(BF21:BO21)</f>
        <v>24</v>
      </c>
      <c r="BQ21" s="30">
        <f>BP21/10</f>
        <v>2.4</v>
      </c>
      <c r="BR21" s="47">
        <v>6</v>
      </c>
      <c r="BS21" s="47">
        <v>6</v>
      </c>
      <c r="BT21" s="32">
        <v>5</v>
      </c>
      <c r="BU21" s="47">
        <v>5</v>
      </c>
      <c r="BV21" s="32">
        <v>4</v>
      </c>
      <c r="BW21" s="25">
        <v>3</v>
      </c>
      <c r="BX21" s="25">
        <v>4</v>
      </c>
      <c r="BY21" s="25">
        <v>6</v>
      </c>
      <c r="BZ21" s="25">
        <v>4</v>
      </c>
      <c r="CA21" s="32">
        <f>SUM(BR21:BZ21)</f>
        <v>43</v>
      </c>
      <c r="CB21" s="32">
        <f>CA21/9</f>
        <v>4.7777777777777777</v>
      </c>
      <c r="CC21" s="48">
        <v>5</v>
      </c>
      <c r="CD21" s="33">
        <v>4</v>
      </c>
      <c r="CE21" s="33">
        <v>3</v>
      </c>
      <c r="CF21" s="33">
        <v>5</v>
      </c>
      <c r="CG21" s="33">
        <v>3</v>
      </c>
      <c r="CH21" s="25">
        <v>4</v>
      </c>
      <c r="CI21" s="33">
        <v>5</v>
      </c>
      <c r="CJ21" s="33">
        <v>4</v>
      </c>
      <c r="CK21" s="33">
        <v>5</v>
      </c>
      <c r="CL21" s="33">
        <v>3</v>
      </c>
      <c r="CM21" s="33">
        <f>SUM(CC21:CL21)</f>
        <v>41</v>
      </c>
      <c r="CN21" s="33">
        <f>CM21/10</f>
        <v>4.0999999999999996</v>
      </c>
      <c r="CO21" s="34">
        <v>2</v>
      </c>
      <c r="CP21" s="34">
        <v>4</v>
      </c>
      <c r="CQ21" s="34">
        <v>3</v>
      </c>
      <c r="CR21" s="34">
        <v>3</v>
      </c>
      <c r="CS21" s="34">
        <v>2</v>
      </c>
      <c r="CT21" s="34">
        <v>2</v>
      </c>
      <c r="CU21" s="34">
        <v>2</v>
      </c>
      <c r="CV21" s="34">
        <v>2</v>
      </c>
      <c r="CW21" s="34">
        <v>3</v>
      </c>
      <c r="CX21" s="34">
        <f>SUM(CO21:CW21)</f>
        <v>23</v>
      </c>
      <c r="CY21" s="34">
        <f>CX21/9</f>
        <v>2.5555555555555554</v>
      </c>
    </row>
    <row r="22" spans="1:103" x14ac:dyDescent="0.25">
      <c r="A22" s="51" t="s">
        <v>13</v>
      </c>
      <c r="B22" s="24">
        <v>1</v>
      </c>
      <c r="C22" s="24">
        <v>2</v>
      </c>
      <c r="D22" s="24">
        <v>3</v>
      </c>
      <c r="E22" s="24">
        <v>3</v>
      </c>
      <c r="F22" s="24">
        <v>4</v>
      </c>
      <c r="G22" s="24">
        <v>2</v>
      </c>
      <c r="H22" s="24">
        <v>2</v>
      </c>
      <c r="I22" s="24">
        <v>1</v>
      </c>
      <c r="J22" s="24">
        <v>1</v>
      </c>
      <c r="K22" s="24">
        <v>1</v>
      </c>
      <c r="L22" s="24">
        <v>3</v>
      </c>
      <c r="M22" s="24">
        <v>2</v>
      </c>
      <c r="N22" s="24">
        <v>2</v>
      </c>
      <c r="O22" s="24">
        <v>1</v>
      </c>
      <c r="P22" s="25">
        <v>4</v>
      </c>
      <c r="Q22" s="24">
        <v>1</v>
      </c>
      <c r="R22" s="24">
        <v>2</v>
      </c>
      <c r="S22" s="24">
        <v>1</v>
      </c>
      <c r="T22" s="24">
        <v>2</v>
      </c>
      <c r="U22" s="24">
        <v>4</v>
      </c>
      <c r="V22" s="48">
        <v>3</v>
      </c>
      <c r="W22" s="24">
        <f t="shared" ref="W22:W30" si="14">SUM(B22:V22)</f>
        <v>45</v>
      </c>
      <c r="X22" s="24">
        <f t="shared" ref="X22:X30" si="15">W22/21</f>
        <v>2.1428571428571428</v>
      </c>
      <c r="Y22" s="26">
        <v>5</v>
      </c>
      <c r="Z22" s="26">
        <v>1</v>
      </c>
      <c r="AA22" s="26">
        <v>4</v>
      </c>
      <c r="AB22" s="26">
        <v>4</v>
      </c>
      <c r="AC22" s="26">
        <v>3</v>
      </c>
      <c r="AD22" s="26">
        <v>4</v>
      </c>
      <c r="AE22" s="26">
        <v>4</v>
      </c>
      <c r="AF22" s="26">
        <v>3</v>
      </c>
      <c r="AG22" s="26">
        <v>5</v>
      </c>
      <c r="AH22" s="26">
        <v>4</v>
      </c>
      <c r="AI22" s="26">
        <v>3</v>
      </c>
      <c r="AJ22" s="26">
        <v>2</v>
      </c>
      <c r="AK22" s="26">
        <v>4</v>
      </c>
      <c r="AL22" s="26">
        <v>4</v>
      </c>
      <c r="AM22" s="26">
        <v>3</v>
      </c>
      <c r="AN22" s="26">
        <f t="shared" ref="AN22:AN30" si="16">SUM(Y22:AM22)</f>
        <v>53</v>
      </c>
      <c r="AO22" s="26">
        <f t="shared" ref="AO22:AO30" si="17">AN22/15</f>
        <v>3.5333333333333332</v>
      </c>
      <c r="AP22" s="25">
        <v>6</v>
      </c>
      <c r="AQ22" s="35">
        <v>6</v>
      </c>
      <c r="AR22" s="25">
        <v>5</v>
      </c>
      <c r="AS22" s="52">
        <v>5</v>
      </c>
      <c r="AT22" s="25">
        <v>6</v>
      </c>
      <c r="AU22" s="25">
        <v>6</v>
      </c>
      <c r="AV22" s="35">
        <v>5</v>
      </c>
      <c r="AW22" s="35">
        <v>6</v>
      </c>
      <c r="AX22" s="25">
        <v>6</v>
      </c>
      <c r="AY22" s="25">
        <v>3</v>
      </c>
      <c r="AZ22" s="25">
        <v>6</v>
      </c>
      <c r="BA22" s="52">
        <v>6</v>
      </c>
      <c r="BB22" s="25">
        <v>6</v>
      </c>
      <c r="BC22" s="25">
        <v>5</v>
      </c>
      <c r="BD22" s="35">
        <f t="shared" ref="BD22:BD30" si="18">SUM(AP22:BC22)</f>
        <v>77</v>
      </c>
      <c r="BE22" s="35">
        <f t="shared" ref="BE22:BE30" si="19">BD22/14</f>
        <v>5.5</v>
      </c>
      <c r="BF22" s="30">
        <v>6</v>
      </c>
      <c r="BG22" s="30">
        <v>6</v>
      </c>
      <c r="BH22" s="30">
        <v>1</v>
      </c>
      <c r="BI22" s="30">
        <v>5</v>
      </c>
      <c r="BJ22" s="30">
        <v>5</v>
      </c>
      <c r="BK22" s="30">
        <v>2</v>
      </c>
      <c r="BL22" s="30">
        <v>2</v>
      </c>
      <c r="BM22" s="30">
        <v>6</v>
      </c>
      <c r="BN22" s="30">
        <v>1</v>
      </c>
      <c r="BO22" s="30">
        <v>4</v>
      </c>
      <c r="BP22" s="30">
        <f t="shared" ref="BP22:BP30" si="20">SUM(BF22:BO22)</f>
        <v>38</v>
      </c>
      <c r="BQ22" s="30">
        <f t="shared" ref="BQ22:BQ30" si="21">BP22/10</f>
        <v>3.8</v>
      </c>
      <c r="BR22" s="47">
        <v>2</v>
      </c>
      <c r="BS22" s="47">
        <v>3</v>
      </c>
      <c r="BT22" s="32">
        <v>2</v>
      </c>
      <c r="BU22" s="47">
        <v>6</v>
      </c>
      <c r="BV22" s="32">
        <v>2</v>
      </c>
      <c r="BW22" s="25">
        <v>2</v>
      </c>
      <c r="BX22" s="25">
        <v>5</v>
      </c>
      <c r="BY22" s="25">
        <v>1</v>
      </c>
      <c r="BZ22" s="25">
        <v>2</v>
      </c>
      <c r="CA22" s="32">
        <f t="shared" ref="CA22:CA30" si="22">SUM(BR22:BZ22)</f>
        <v>25</v>
      </c>
      <c r="CB22" s="32">
        <f t="shared" ref="CB22:CB29" si="23">CA22/9</f>
        <v>2.7777777777777777</v>
      </c>
      <c r="CC22" s="48">
        <v>5</v>
      </c>
      <c r="CD22" s="33">
        <v>3</v>
      </c>
      <c r="CE22" s="33">
        <v>1</v>
      </c>
      <c r="CF22" s="33">
        <v>1</v>
      </c>
      <c r="CG22" s="33">
        <v>4</v>
      </c>
      <c r="CH22" s="25">
        <v>3</v>
      </c>
      <c r="CI22" s="33">
        <v>2</v>
      </c>
      <c r="CJ22" s="33">
        <v>5</v>
      </c>
      <c r="CK22" s="33">
        <v>4</v>
      </c>
      <c r="CL22" s="33">
        <v>3</v>
      </c>
      <c r="CM22" s="33">
        <f t="shared" ref="CM22:CM29" si="24">SUM(CC22:CL22)</f>
        <v>31</v>
      </c>
      <c r="CN22" s="33">
        <f t="shared" ref="CN22:CN29" si="25">CM22/10</f>
        <v>3.1</v>
      </c>
      <c r="CO22" s="34">
        <v>2</v>
      </c>
      <c r="CP22" s="34">
        <v>6</v>
      </c>
      <c r="CQ22" s="34">
        <v>5</v>
      </c>
      <c r="CR22" s="34">
        <v>6</v>
      </c>
      <c r="CS22" s="34">
        <v>5</v>
      </c>
      <c r="CT22" s="34">
        <v>6</v>
      </c>
      <c r="CU22" s="34">
        <v>5</v>
      </c>
      <c r="CV22" s="34">
        <v>3</v>
      </c>
      <c r="CW22" s="34">
        <v>4</v>
      </c>
      <c r="CX22" s="34">
        <f t="shared" ref="CX22:CX29" si="26">SUM(CO22:CW22)</f>
        <v>42</v>
      </c>
      <c r="CY22" s="34">
        <f t="shared" ref="CY22:CY29" si="27">CX22/9</f>
        <v>4.666666666666667</v>
      </c>
    </row>
    <row r="23" spans="1:103" x14ac:dyDescent="0.25">
      <c r="A23" s="51" t="s">
        <v>13</v>
      </c>
      <c r="B23" s="24">
        <v>1</v>
      </c>
      <c r="C23" s="24">
        <v>3</v>
      </c>
      <c r="D23" s="24">
        <v>3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2</v>
      </c>
      <c r="O23" s="24">
        <v>1</v>
      </c>
      <c r="P23" s="25">
        <v>3</v>
      </c>
      <c r="Q23" s="24">
        <v>2</v>
      </c>
      <c r="R23" s="24">
        <v>1</v>
      </c>
      <c r="S23" s="24">
        <v>1</v>
      </c>
      <c r="T23" s="24">
        <v>1</v>
      </c>
      <c r="U23" s="24">
        <v>2</v>
      </c>
      <c r="V23" s="48">
        <v>3</v>
      </c>
      <c r="W23" s="24">
        <f t="shared" si="14"/>
        <v>32</v>
      </c>
      <c r="X23" s="24">
        <f t="shared" si="15"/>
        <v>1.5238095238095237</v>
      </c>
      <c r="Y23" s="26">
        <v>5</v>
      </c>
      <c r="Z23" s="26">
        <v>5</v>
      </c>
      <c r="AA23" s="26">
        <v>5</v>
      </c>
      <c r="AB23" s="26">
        <v>5</v>
      </c>
      <c r="AC23" s="26">
        <v>5</v>
      </c>
      <c r="AD23" s="26">
        <v>4</v>
      </c>
      <c r="AE23" s="26">
        <v>4</v>
      </c>
      <c r="AF23" s="26">
        <v>5</v>
      </c>
      <c r="AG23" s="26">
        <v>5</v>
      </c>
      <c r="AH23" s="26">
        <v>4</v>
      </c>
      <c r="AI23" s="26">
        <v>6</v>
      </c>
      <c r="AJ23" s="26">
        <v>6</v>
      </c>
      <c r="AK23" s="26">
        <v>2</v>
      </c>
      <c r="AL23" s="26">
        <v>5</v>
      </c>
      <c r="AM23" s="26">
        <v>5</v>
      </c>
      <c r="AN23" s="26">
        <f t="shared" si="16"/>
        <v>71</v>
      </c>
      <c r="AO23" s="26">
        <f t="shared" si="17"/>
        <v>4.7333333333333334</v>
      </c>
      <c r="AP23" s="25">
        <v>6</v>
      </c>
      <c r="AQ23" s="35">
        <v>2</v>
      </c>
      <c r="AR23" s="25">
        <v>6</v>
      </c>
      <c r="AS23" s="52">
        <v>4</v>
      </c>
      <c r="AT23" s="25">
        <v>6</v>
      </c>
      <c r="AU23" s="25">
        <v>6</v>
      </c>
      <c r="AV23" s="35">
        <v>3</v>
      </c>
      <c r="AW23" s="35">
        <v>3</v>
      </c>
      <c r="AX23" s="25">
        <v>1</v>
      </c>
      <c r="AY23" s="25">
        <v>2</v>
      </c>
      <c r="AZ23" s="25">
        <v>5</v>
      </c>
      <c r="BA23" s="52">
        <v>5</v>
      </c>
      <c r="BB23" s="25">
        <v>5</v>
      </c>
      <c r="BC23" s="25">
        <v>6</v>
      </c>
      <c r="BD23" s="35">
        <f t="shared" si="18"/>
        <v>60</v>
      </c>
      <c r="BE23" s="35">
        <f t="shared" si="19"/>
        <v>4.2857142857142856</v>
      </c>
      <c r="BF23" s="30">
        <v>2</v>
      </c>
      <c r="BG23" s="30">
        <v>2</v>
      </c>
      <c r="BH23" s="30">
        <v>5</v>
      </c>
      <c r="BI23" s="30">
        <v>2</v>
      </c>
      <c r="BJ23" s="30">
        <v>4</v>
      </c>
      <c r="BK23" s="30">
        <v>3</v>
      </c>
      <c r="BL23" s="30">
        <v>1</v>
      </c>
      <c r="BM23" s="30">
        <v>1</v>
      </c>
      <c r="BN23" s="30">
        <v>1</v>
      </c>
      <c r="BO23" s="30">
        <v>3</v>
      </c>
      <c r="BP23" s="30">
        <f t="shared" si="20"/>
        <v>24</v>
      </c>
      <c r="BQ23" s="30">
        <f t="shared" si="21"/>
        <v>2.4</v>
      </c>
      <c r="BR23" s="47">
        <v>6</v>
      </c>
      <c r="BS23" s="47">
        <v>6</v>
      </c>
      <c r="BT23" s="32">
        <v>3</v>
      </c>
      <c r="BU23" s="47">
        <v>4</v>
      </c>
      <c r="BV23" s="32">
        <v>3</v>
      </c>
      <c r="BW23" s="25">
        <v>2</v>
      </c>
      <c r="BX23" s="25">
        <v>6</v>
      </c>
      <c r="BY23" s="25">
        <v>6</v>
      </c>
      <c r="BZ23" s="25">
        <v>3</v>
      </c>
      <c r="CA23" s="32">
        <f t="shared" si="22"/>
        <v>39</v>
      </c>
      <c r="CB23" s="32">
        <f t="shared" si="23"/>
        <v>4.333333333333333</v>
      </c>
      <c r="CC23" s="48">
        <v>5</v>
      </c>
      <c r="CD23" s="33">
        <v>3</v>
      </c>
      <c r="CE23" s="33">
        <v>3</v>
      </c>
      <c r="CF23" s="33">
        <v>3</v>
      </c>
      <c r="CG23" s="33">
        <v>3</v>
      </c>
      <c r="CH23" s="25">
        <v>2</v>
      </c>
      <c r="CI23" s="33">
        <v>4</v>
      </c>
      <c r="CJ23" s="33">
        <v>4</v>
      </c>
      <c r="CK23" s="33">
        <v>3</v>
      </c>
      <c r="CL23" s="33">
        <v>3</v>
      </c>
      <c r="CM23" s="33">
        <f t="shared" si="24"/>
        <v>33</v>
      </c>
      <c r="CN23" s="33">
        <f t="shared" si="25"/>
        <v>3.3</v>
      </c>
      <c r="CO23" s="34">
        <v>2</v>
      </c>
      <c r="CP23" s="34">
        <v>1</v>
      </c>
      <c r="CQ23" s="34">
        <v>2</v>
      </c>
      <c r="CR23" s="34">
        <v>1</v>
      </c>
      <c r="CS23" s="34">
        <v>1</v>
      </c>
      <c r="CT23" s="34">
        <v>1</v>
      </c>
      <c r="CU23" s="34">
        <v>1</v>
      </c>
      <c r="CV23" s="34">
        <v>1</v>
      </c>
      <c r="CW23" s="34">
        <v>1</v>
      </c>
      <c r="CX23" s="34">
        <f t="shared" si="26"/>
        <v>11</v>
      </c>
      <c r="CY23" s="34">
        <f t="shared" si="27"/>
        <v>1.2222222222222223</v>
      </c>
    </row>
    <row r="24" spans="1:103" x14ac:dyDescent="0.25">
      <c r="A24" s="51" t="s">
        <v>13</v>
      </c>
      <c r="B24" s="24">
        <v>1</v>
      </c>
      <c r="C24" s="24">
        <v>1</v>
      </c>
      <c r="D24" s="24">
        <v>1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2</v>
      </c>
      <c r="M24" s="24">
        <v>2</v>
      </c>
      <c r="N24" s="24">
        <v>1</v>
      </c>
      <c r="O24" s="24">
        <v>3</v>
      </c>
      <c r="P24" s="25">
        <v>2</v>
      </c>
      <c r="Q24" s="24">
        <v>2</v>
      </c>
      <c r="R24" s="24">
        <v>1</v>
      </c>
      <c r="S24" s="24">
        <v>1</v>
      </c>
      <c r="T24" s="24">
        <v>2</v>
      </c>
      <c r="U24" s="24">
        <v>1</v>
      </c>
      <c r="V24" s="48">
        <v>5</v>
      </c>
      <c r="W24" s="24">
        <f t="shared" si="14"/>
        <v>32</v>
      </c>
      <c r="X24" s="24">
        <f t="shared" si="15"/>
        <v>1.5238095238095237</v>
      </c>
      <c r="Y24" s="26">
        <v>2</v>
      </c>
      <c r="Z24" s="26">
        <v>2</v>
      </c>
      <c r="AA24" s="26">
        <v>4</v>
      </c>
      <c r="AB24" s="26">
        <v>2</v>
      </c>
      <c r="AC24" s="26">
        <v>3</v>
      </c>
      <c r="AD24" s="26">
        <v>3</v>
      </c>
      <c r="AE24" s="26">
        <v>3</v>
      </c>
      <c r="AF24" s="26">
        <v>3</v>
      </c>
      <c r="AG24" s="26">
        <v>4</v>
      </c>
      <c r="AH24" s="26">
        <v>3</v>
      </c>
      <c r="AI24" s="26">
        <v>3</v>
      </c>
      <c r="AJ24" s="26">
        <v>3</v>
      </c>
      <c r="AK24" s="26">
        <v>3</v>
      </c>
      <c r="AL24" s="26">
        <v>2</v>
      </c>
      <c r="AM24" s="26">
        <v>2</v>
      </c>
      <c r="AN24" s="26">
        <f t="shared" si="16"/>
        <v>42</v>
      </c>
      <c r="AO24" s="26">
        <f t="shared" si="17"/>
        <v>2.8</v>
      </c>
      <c r="AP24" s="25">
        <v>5</v>
      </c>
      <c r="AQ24" s="35">
        <v>5</v>
      </c>
      <c r="AR24" s="25">
        <v>3</v>
      </c>
      <c r="AS24" s="52">
        <v>2</v>
      </c>
      <c r="AT24" s="25">
        <v>6</v>
      </c>
      <c r="AU24" s="25">
        <v>6</v>
      </c>
      <c r="AV24" s="35">
        <v>4</v>
      </c>
      <c r="AW24" s="35">
        <v>5</v>
      </c>
      <c r="AX24" s="49">
        <v>999</v>
      </c>
      <c r="AY24" s="49">
        <v>999</v>
      </c>
      <c r="AZ24" s="49">
        <v>999</v>
      </c>
      <c r="BA24" s="49">
        <v>999</v>
      </c>
      <c r="BB24" s="49">
        <v>999</v>
      </c>
      <c r="BC24" s="49">
        <v>999</v>
      </c>
      <c r="BD24" s="35">
        <f t="shared" si="18"/>
        <v>6030</v>
      </c>
      <c r="BE24" s="35">
        <v>4.5</v>
      </c>
      <c r="BF24" s="49">
        <v>999</v>
      </c>
      <c r="BG24" s="49">
        <v>999</v>
      </c>
      <c r="BH24" s="49">
        <v>999</v>
      </c>
      <c r="BI24" s="49">
        <v>999</v>
      </c>
      <c r="BJ24" s="49">
        <v>999</v>
      </c>
      <c r="BK24" s="49">
        <v>999</v>
      </c>
      <c r="BL24" s="49">
        <v>999</v>
      </c>
      <c r="BM24" s="49">
        <v>999</v>
      </c>
      <c r="BN24" s="49">
        <v>999</v>
      </c>
      <c r="BO24" s="49">
        <v>999</v>
      </c>
      <c r="BP24" s="49">
        <v>999</v>
      </c>
      <c r="BQ24" s="49">
        <v>999</v>
      </c>
      <c r="BR24" s="49">
        <v>999</v>
      </c>
      <c r="BS24" s="49">
        <v>999</v>
      </c>
      <c r="BT24" s="49">
        <v>999</v>
      </c>
      <c r="BU24" s="49">
        <v>999</v>
      </c>
      <c r="BV24" s="49">
        <v>999</v>
      </c>
      <c r="BW24" s="49">
        <v>999</v>
      </c>
      <c r="BX24" s="49">
        <v>999</v>
      </c>
      <c r="BY24" s="49">
        <v>999</v>
      </c>
      <c r="BZ24" s="49">
        <v>999</v>
      </c>
      <c r="CA24" s="49">
        <v>999</v>
      </c>
      <c r="CB24" s="49">
        <v>999</v>
      </c>
      <c r="CC24" s="49">
        <v>999</v>
      </c>
      <c r="CD24" s="49">
        <v>999</v>
      </c>
      <c r="CE24" s="49">
        <v>999</v>
      </c>
      <c r="CF24" s="49">
        <v>999</v>
      </c>
      <c r="CG24" s="49">
        <v>999</v>
      </c>
      <c r="CH24" s="49">
        <v>999</v>
      </c>
      <c r="CI24" s="49">
        <v>999</v>
      </c>
      <c r="CJ24" s="49">
        <v>999</v>
      </c>
      <c r="CK24" s="49">
        <v>999</v>
      </c>
      <c r="CL24" s="49">
        <v>999</v>
      </c>
      <c r="CM24" s="49">
        <v>999</v>
      </c>
      <c r="CN24" s="49">
        <v>999</v>
      </c>
      <c r="CO24" s="49">
        <v>999</v>
      </c>
      <c r="CP24" s="49">
        <v>999</v>
      </c>
      <c r="CQ24" s="49">
        <v>999</v>
      </c>
      <c r="CR24" s="49">
        <v>999</v>
      </c>
      <c r="CS24" s="49">
        <v>999</v>
      </c>
      <c r="CT24" s="49">
        <v>999</v>
      </c>
      <c r="CU24" s="49">
        <v>999</v>
      </c>
      <c r="CV24" s="49">
        <v>999</v>
      </c>
      <c r="CW24" s="49">
        <v>999</v>
      </c>
      <c r="CX24" s="49">
        <v>999</v>
      </c>
      <c r="CY24" s="49">
        <v>999</v>
      </c>
    </row>
    <row r="25" spans="1:103" x14ac:dyDescent="0.25">
      <c r="A25" s="51" t="s">
        <v>13</v>
      </c>
      <c r="B25" s="24">
        <v>2</v>
      </c>
      <c r="C25" s="24">
        <v>3</v>
      </c>
      <c r="D25" s="24">
        <v>1</v>
      </c>
      <c r="E25" s="24">
        <v>2</v>
      </c>
      <c r="F25" s="24">
        <v>2</v>
      </c>
      <c r="G25" s="24">
        <v>1</v>
      </c>
      <c r="H25" s="24">
        <v>2</v>
      </c>
      <c r="I25" s="24">
        <v>1</v>
      </c>
      <c r="J25" s="24">
        <v>1</v>
      </c>
      <c r="K25" s="24">
        <v>2</v>
      </c>
      <c r="L25" s="24">
        <v>2</v>
      </c>
      <c r="M25" s="24">
        <v>2</v>
      </c>
      <c r="N25" s="24">
        <v>2</v>
      </c>
      <c r="O25" s="24">
        <v>1</v>
      </c>
      <c r="P25" s="25">
        <v>2</v>
      </c>
      <c r="Q25" s="24">
        <v>2</v>
      </c>
      <c r="R25" s="24">
        <v>3</v>
      </c>
      <c r="S25" s="24">
        <v>1</v>
      </c>
      <c r="T25" s="24">
        <v>2</v>
      </c>
      <c r="U25" s="24">
        <v>2</v>
      </c>
      <c r="V25" s="48">
        <v>4</v>
      </c>
      <c r="W25" s="24">
        <f>SUM(B25:V25)</f>
        <v>40</v>
      </c>
      <c r="X25" s="24">
        <f t="shared" si="15"/>
        <v>1.9047619047619047</v>
      </c>
      <c r="Y25" s="26">
        <v>5</v>
      </c>
      <c r="Z25" s="26">
        <v>3</v>
      </c>
      <c r="AA25" s="26">
        <v>5</v>
      </c>
      <c r="AB25" s="26">
        <v>3</v>
      </c>
      <c r="AC25" s="26">
        <v>4</v>
      </c>
      <c r="AD25" s="26">
        <v>3</v>
      </c>
      <c r="AE25" s="26">
        <v>4</v>
      </c>
      <c r="AF25" s="26">
        <v>2</v>
      </c>
      <c r="AG25" s="26">
        <v>5</v>
      </c>
      <c r="AH25" s="26">
        <v>3</v>
      </c>
      <c r="AI25" s="26">
        <v>3</v>
      </c>
      <c r="AJ25" s="26">
        <v>4</v>
      </c>
      <c r="AK25" s="26">
        <v>2</v>
      </c>
      <c r="AL25" s="26">
        <v>3</v>
      </c>
      <c r="AM25" s="26">
        <v>3</v>
      </c>
      <c r="AN25" s="26">
        <f t="shared" si="16"/>
        <v>52</v>
      </c>
      <c r="AO25" s="26">
        <f t="shared" si="17"/>
        <v>3.4666666666666668</v>
      </c>
      <c r="AP25" s="25">
        <v>6</v>
      </c>
      <c r="AQ25" s="35">
        <v>6</v>
      </c>
      <c r="AR25" s="25">
        <v>5</v>
      </c>
      <c r="AS25" s="52">
        <v>5</v>
      </c>
      <c r="AT25" s="25">
        <v>5</v>
      </c>
      <c r="AU25" s="25">
        <v>6</v>
      </c>
      <c r="AV25" s="35">
        <v>5</v>
      </c>
      <c r="AW25" s="35">
        <v>5</v>
      </c>
      <c r="AX25" s="25">
        <v>6</v>
      </c>
      <c r="AY25" s="25">
        <v>5</v>
      </c>
      <c r="AZ25" s="25">
        <v>5</v>
      </c>
      <c r="BA25" s="52">
        <v>5</v>
      </c>
      <c r="BB25" s="25">
        <v>5</v>
      </c>
      <c r="BC25" s="25">
        <v>4</v>
      </c>
      <c r="BD25" s="35">
        <f t="shared" si="18"/>
        <v>73</v>
      </c>
      <c r="BE25" s="35">
        <f t="shared" si="19"/>
        <v>5.2142857142857144</v>
      </c>
      <c r="BF25" s="30">
        <v>2</v>
      </c>
      <c r="BG25" s="30">
        <v>1</v>
      </c>
      <c r="BH25" s="30">
        <v>2</v>
      </c>
      <c r="BI25" s="30">
        <v>1</v>
      </c>
      <c r="BJ25" s="30">
        <v>2</v>
      </c>
      <c r="BK25" s="30">
        <v>2</v>
      </c>
      <c r="BL25" s="30">
        <v>2</v>
      </c>
      <c r="BM25" s="30">
        <v>2</v>
      </c>
      <c r="BN25" s="30">
        <v>2</v>
      </c>
      <c r="BO25" s="30">
        <v>3</v>
      </c>
      <c r="BP25" s="30">
        <f t="shared" si="20"/>
        <v>19</v>
      </c>
      <c r="BQ25" s="30">
        <f t="shared" si="21"/>
        <v>1.9</v>
      </c>
      <c r="BR25" s="47">
        <v>5</v>
      </c>
      <c r="BS25" s="47">
        <v>6</v>
      </c>
      <c r="BT25" s="32">
        <v>5</v>
      </c>
      <c r="BU25" s="47">
        <v>5</v>
      </c>
      <c r="BV25" s="32">
        <v>4</v>
      </c>
      <c r="BW25" s="25">
        <v>4</v>
      </c>
      <c r="BX25" s="25">
        <v>6</v>
      </c>
      <c r="BY25" s="25">
        <v>6</v>
      </c>
      <c r="BZ25" s="25">
        <v>6</v>
      </c>
      <c r="CA25" s="32">
        <f t="shared" si="22"/>
        <v>47</v>
      </c>
      <c r="CB25" s="32">
        <f t="shared" si="23"/>
        <v>5.2222222222222223</v>
      </c>
      <c r="CC25" s="48">
        <v>5</v>
      </c>
      <c r="CD25" s="33">
        <v>4</v>
      </c>
      <c r="CE25" s="33">
        <v>5</v>
      </c>
      <c r="CF25" s="33">
        <v>4</v>
      </c>
      <c r="CG25" s="33">
        <v>5</v>
      </c>
      <c r="CH25" s="25">
        <v>5</v>
      </c>
      <c r="CI25" s="33">
        <v>4</v>
      </c>
      <c r="CJ25" s="33">
        <v>6</v>
      </c>
      <c r="CK25" s="33">
        <v>5</v>
      </c>
      <c r="CL25" s="33">
        <v>5</v>
      </c>
      <c r="CM25" s="33">
        <f t="shared" si="24"/>
        <v>48</v>
      </c>
      <c r="CN25" s="33">
        <f t="shared" si="25"/>
        <v>4.8</v>
      </c>
      <c r="CO25" s="34">
        <v>2</v>
      </c>
      <c r="CP25" s="34">
        <v>1</v>
      </c>
      <c r="CQ25" s="34">
        <v>2</v>
      </c>
      <c r="CR25" s="34">
        <v>2</v>
      </c>
      <c r="CS25" s="34">
        <v>1</v>
      </c>
      <c r="CT25" s="34">
        <v>2</v>
      </c>
      <c r="CU25" s="34">
        <v>2</v>
      </c>
      <c r="CV25" s="34">
        <v>1</v>
      </c>
      <c r="CW25" s="34">
        <v>1</v>
      </c>
      <c r="CX25" s="34">
        <f t="shared" si="26"/>
        <v>14</v>
      </c>
      <c r="CY25" s="34">
        <f t="shared" si="27"/>
        <v>1.5555555555555556</v>
      </c>
    </row>
    <row r="26" spans="1:103" x14ac:dyDescent="0.25">
      <c r="A26" s="51" t="s">
        <v>13</v>
      </c>
      <c r="B26" s="24">
        <v>2</v>
      </c>
      <c r="C26" s="24">
        <v>3</v>
      </c>
      <c r="D26" s="24">
        <v>4</v>
      </c>
      <c r="E26" s="24">
        <v>3</v>
      </c>
      <c r="F26" s="24">
        <v>4</v>
      </c>
      <c r="G26" s="24">
        <v>2</v>
      </c>
      <c r="H26" s="24">
        <v>3</v>
      </c>
      <c r="I26" s="24">
        <v>1</v>
      </c>
      <c r="J26" s="24">
        <v>2</v>
      </c>
      <c r="K26" s="24">
        <v>2</v>
      </c>
      <c r="L26" s="24">
        <v>2</v>
      </c>
      <c r="M26" s="24">
        <v>2</v>
      </c>
      <c r="N26" s="24">
        <v>2</v>
      </c>
      <c r="O26" s="24">
        <v>2</v>
      </c>
      <c r="P26" s="25">
        <v>3</v>
      </c>
      <c r="Q26" s="24">
        <v>2</v>
      </c>
      <c r="R26" s="24">
        <v>3</v>
      </c>
      <c r="S26" s="24">
        <v>1</v>
      </c>
      <c r="T26" s="24">
        <v>1</v>
      </c>
      <c r="U26" s="24">
        <v>2</v>
      </c>
      <c r="V26" s="49">
        <v>999</v>
      </c>
      <c r="W26" s="24">
        <f t="shared" si="14"/>
        <v>1045</v>
      </c>
      <c r="X26" s="24">
        <v>2.2999999999999998</v>
      </c>
      <c r="Y26" s="26">
        <v>5</v>
      </c>
      <c r="Z26" s="26">
        <v>4</v>
      </c>
      <c r="AA26" s="26">
        <v>3</v>
      </c>
      <c r="AB26" s="26">
        <v>4</v>
      </c>
      <c r="AC26" s="26">
        <v>4</v>
      </c>
      <c r="AD26" s="26">
        <v>3</v>
      </c>
      <c r="AE26" s="26">
        <v>3</v>
      </c>
      <c r="AF26" s="26">
        <v>5</v>
      </c>
      <c r="AG26" s="26">
        <v>4</v>
      </c>
      <c r="AH26" s="26">
        <v>4</v>
      </c>
      <c r="AI26" s="26">
        <v>3</v>
      </c>
      <c r="AJ26" s="26">
        <v>3</v>
      </c>
      <c r="AK26" s="26">
        <v>3</v>
      </c>
      <c r="AL26" s="26">
        <v>3</v>
      </c>
      <c r="AM26" s="26">
        <v>5</v>
      </c>
      <c r="AN26" s="26">
        <f t="shared" si="16"/>
        <v>56</v>
      </c>
      <c r="AO26" s="26">
        <f t="shared" si="17"/>
        <v>3.7333333333333334</v>
      </c>
      <c r="AP26" s="25">
        <v>6</v>
      </c>
      <c r="AQ26" s="35">
        <v>6</v>
      </c>
      <c r="AR26" s="25">
        <v>6</v>
      </c>
      <c r="AS26" s="52">
        <v>5</v>
      </c>
      <c r="AT26" s="25">
        <v>6</v>
      </c>
      <c r="AU26" s="25">
        <v>6</v>
      </c>
      <c r="AV26" s="35">
        <v>3</v>
      </c>
      <c r="AW26" s="35">
        <v>4</v>
      </c>
      <c r="AX26" s="25">
        <v>5</v>
      </c>
      <c r="AY26" s="25">
        <v>5</v>
      </c>
      <c r="AZ26" s="25">
        <v>5</v>
      </c>
      <c r="BA26" s="52">
        <v>6</v>
      </c>
      <c r="BB26" s="25">
        <v>6</v>
      </c>
      <c r="BC26" s="25">
        <v>5</v>
      </c>
      <c r="BD26" s="35">
        <f t="shared" si="18"/>
        <v>74</v>
      </c>
      <c r="BE26" s="35">
        <f t="shared" si="19"/>
        <v>5.2857142857142856</v>
      </c>
      <c r="BF26" s="30">
        <v>4</v>
      </c>
      <c r="BG26" s="30">
        <v>5</v>
      </c>
      <c r="BH26" s="30">
        <v>2</v>
      </c>
      <c r="BI26" s="30">
        <v>3</v>
      </c>
      <c r="BJ26" s="30">
        <v>4</v>
      </c>
      <c r="BK26" s="30">
        <v>2</v>
      </c>
      <c r="BL26" s="30">
        <v>2</v>
      </c>
      <c r="BM26" s="30">
        <v>3</v>
      </c>
      <c r="BN26" s="30">
        <v>5</v>
      </c>
      <c r="BO26" s="30">
        <v>2</v>
      </c>
      <c r="BP26" s="30">
        <f t="shared" si="20"/>
        <v>32</v>
      </c>
      <c r="BQ26" s="30">
        <f t="shared" si="21"/>
        <v>3.2</v>
      </c>
      <c r="BR26" s="47">
        <v>6</v>
      </c>
      <c r="BS26" s="47">
        <v>6</v>
      </c>
      <c r="BT26" s="32">
        <v>5</v>
      </c>
      <c r="BU26" s="47">
        <v>6</v>
      </c>
      <c r="BV26" s="32">
        <v>5</v>
      </c>
      <c r="BW26" s="25">
        <v>5</v>
      </c>
      <c r="BX26" s="25">
        <v>5</v>
      </c>
      <c r="BY26" s="25">
        <v>5</v>
      </c>
      <c r="BZ26" s="25">
        <v>2</v>
      </c>
      <c r="CA26" s="32">
        <f t="shared" si="22"/>
        <v>45</v>
      </c>
      <c r="CB26" s="32">
        <f t="shared" si="23"/>
        <v>5</v>
      </c>
      <c r="CC26" s="48">
        <v>5</v>
      </c>
      <c r="CD26" s="33">
        <v>2</v>
      </c>
      <c r="CE26" s="33">
        <v>2</v>
      </c>
      <c r="CF26" s="33">
        <v>3</v>
      </c>
      <c r="CG26" s="33">
        <v>4</v>
      </c>
      <c r="CH26" s="25">
        <v>3</v>
      </c>
      <c r="CI26" s="33">
        <v>4</v>
      </c>
      <c r="CJ26" s="33">
        <v>4</v>
      </c>
      <c r="CK26" s="33">
        <v>5</v>
      </c>
      <c r="CL26" s="33">
        <v>4</v>
      </c>
      <c r="CM26" s="33">
        <f t="shared" si="24"/>
        <v>36</v>
      </c>
      <c r="CN26" s="33">
        <f t="shared" si="25"/>
        <v>3.6</v>
      </c>
      <c r="CO26" s="34">
        <v>2</v>
      </c>
      <c r="CP26" s="34">
        <v>2</v>
      </c>
      <c r="CQ26" s="34">
        <v>2</v>
      </c>
      <c r="CR26" s="34">
        <v>1</v>
      </c>
      <c r="CS26" s="34">
        <v>1</v>
      </c>
      <c r="CT26" s="34">
        <v>1</v>
      </c>
      <c r="CU26" s="34">
        <v>2</v>
      </c>
      <c r="CV26" s="34">
        <v>1</v>
      </c>
      <c r="CW26" s="34">
        <v>1</v>
      </c>
      <c r="CX26" s="34">
        <f t="shared" si="26"/>
        <v>13</v>
      </c>
      <c r="CY26" s="34">
        <f t="shared" si="27"/>
        <v>1.4444444444444444</v>
      </c>
    </row>
    <row r="27" spans="1:103" x14ac:dyDescent="0.25">
      <c r="A27" s="51" t="s">
        <v>13</v>
      </c>
      <c r="B27" s="24">
        <v>1</v>
      </c>
      <c r="C27" s="24">
        <v>1</v>
      </c>
      <c r="D27" s="24">
        <v>1</v>
      </c>
      <c r="E27" s="24">
        <v>1</v>
      </c>
      <c r="F27" s="24">
        <v>1</v>
      </c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5">
        <v>1</v>
      </c>
      <c r="Q27" s="24">
        <v>1</v>
      </c>
      <c r="R27" s="24">
        <v>1</v>
      </c>
      <c r="S27" s="24">
        <v>1</v>
      </c>
      <c r="T27" s="24">
        <v>2</v>
      </c>
      <c r="U27" s="24">
        <v>1</v>
      </c>
      <c r="V27" s="48">
        <v>6</v>
      </c>
      <c r="W27" s="24">
        <f t="shared" si="14"/>
        <v>27</v>
      </c>
      <c r="X27" s="24">
        <f t="shared" si="15"/>
        <v>1.2857142857142858</v>
      </c>
      <c r="Y27" s="26">
        <v>5</v>
      </c>
      <c r="Z27" s="26">
        <v>5</v>
      </c>
      <c r="AA27" s="26">
        <v>4</v>
      </c>
      <c r="AB27" s="26">
        <v>3</v>
      </c>
      <c r="AC27" s="26">
        <v>4</v>
      </c>
      <c r="AD27" s="26">
        <v>3</v>
      </c>
      <c r="AE27" s="26">
        <v>3</v>
      </c>
      <c r="AF27" s="26">
        <v>4</v>
      </c>
      <c r="AG27" s="26">
        <v>5</v>
      </c>
      <c r="AH27" s="26">
        <v>5</v>
      </c>
      <c r="AI27" s="26">
        <v>4</v>
      </c>
      <c r="AJ27" s="26">
        <v>4</v>
      </c>
      <c r="AK27" s="26">
        <v>4</v>
      </c>
      <c r="AL27" s="26">
        <v>5</v>
      </c>
      <c r="AM27" s="26">
        <v>4</v>
      </c>
      <c r="AN27" s="26">
        <f t="shared" si="16"/>
        <v>62</v>
      </c>
      <c r="AO27" s="26">
        <f t="shared" si="17"/>
        <v>4.1333333333333337</v>
      </c>
      <c r="AP27" s="25">
        <v>6</v>
      </c>
      <c r="AQ27" s="35">
        <v>6</v>
      </c>
      <c r="AR27" s="25">
        <v>5</v>
      </c>
      <c r="AS27" s="52">
        <v>6</v>
      </c>
      <c r="AT27" s="25">
        <v>6</v>
      </c>
      <c r="AU27" s="25">
        <v>6</v>
      </c>
      <c r="AV27" s="35">
        <v>5</v>
      </c>
      <c r="AW27" s="35">
        <v>5</v>
      </c>
      <c r="AX27" s="25">
        <v>6</v>
      </c>
      <c r="AY27" s="25">
        <v>6</v>
      </c>
      <c r="AZ27" s="25">
        <v>6</v>
      </c>
      <c r="BA27" s="52">
        <v>6</v>
      </c>
      <c r="BB27" s="25">
        <v>5</v>
      </c>
      <c r="BC27" s="25">
        <v>5</v>
      </c>
      <c r="BD27" s="35">
        <f t="shared" si="18"/>
        <v>79</v>
      </c>
      <c r="BE27" s="35">
        <f t="shared" si="19"/>
        <v>5.6428571428571432</v>
      </c>
      <c r="BF27" s="30">
        <v>1</v>
      </c>
      <c r="BG27" s="30">
        <v>2</v>
      </c>
      <c r="BH27" s="30">
        <v>1</v>
      </c>
      <c r="BI27" s="30">
        <v>1</v>
      </c>
      <c r="BJ27" s="30">
        <v>4</v>
      </c>
      <c r="BK27" s="30">
        <v>3</v>
      </c>
      <c r="BL27" s="30">
        <v>2</v>
      </c>
      <c r="BM27" s="30">
        <v>3</v>
      </c>
      <c r="BN27" s="30">
        <v>6</v>
      </c>
      <c r="BO27" s="30">
        <v>2</v>
      </c>
      <c r="BP27" s="30">
        <f t="shared" si="20"/>
        <v>25</v>
      </c>
      <c r="BQ27" s="30">
        <f t="shared" si="21"/>
        <v>2.5</v>
      </c>
      <c r="BR27" s="47">
        <v>6</v>
      </c>
      <c r="BS27" s="47">
        <v>6</v>
      </c>
      <c r="BT27" s="32">
        <v>5</v>
      </c>
      <c r="BU27" s="47">
        <v>3</v>
      </c>
      <c r="BV27" s="32">
        <v>4</v>
      </c>
      <c r="BW27" s="25">
        <v>4</v>
      </c>
      <c r="BX27" s="25">
        <v>4</v>
      </c>
      <c r="BY27" s="25">
        <v>6</v>
      </c>
      <c r="BZ27" s="25">
        <v>4</v>
      </c>
      <c r="CA27" s="32">
        <f t="shared" si="22"/>
        <v>42</v>
      </c>
      <c r="CB27" s="32">
        <f t="shared" si="23"/>
        <v>4.666666666666667</v>
      </c>
      <c r="CC27" s="48">
        <v>6</v>
      </c>
      <c r="CD27" s="33">
        <v>5</v>
      </c>
      <c r="CE27" s="33">
        <v>6</v>
      </c>
      <c r="CF27" s="33">
        <v>6</v>
      </c>
      <c r="CG27" s="33">
        <v>5</v>
      </c>
      <c r="CH27" s="25">
        <v>5</v>
      </c>
      <c r="CI27" s="33">
        <v>6</v>
      </c>
      <c r="CJ27" s="33">
        <v>6</v>
      </c>
      <c r="CK27" s="33">
        <v>6</v>
      </c>
      <c r="CL27" s="33">
        <v>6</v>
      </c>
      <c r="CM27" s="33">
        <f t="shared" si="24"/>
        <v>57</v>
      </c>
      <c r="CN27" s="33">
        <f t="shared" si="25"/>
        <v>5.7</v>
      </c>
      <c r="CO27" s="34">
        <v>1</v>
      </c>
      <c r="CP27" s="34">
        <v>1</v>
      </c>
      <c r="CQ27" s="34">
        <v>2</v>
      </c>
      <c r="CR27" s="34">
        <v>2</v>
      </c>
      <c r="CS27" s="34">
        <v>1</v>
      </c>
      <c r="CT27" s="34">
        <v>2</v>
      </c>
      <c r="CU27" s="34">
        <v>1</v>
      </c>
      <c r="CV27" s="34">
        <v>1</v>
      </c>
      <c r="CW27" s="34">
        <v>1</v>
      </c>
      <c r="CX27" s="34">
        <f t="shared" si="26"/>
        <v>12</v>
      </c>
      <c r="CY27" s="34">
        <f t="shared" si="27"/>
        <v>1.3333333333333333</v>
      </c>
    </row>
    <row r="28" spans="1:103" x14ac:dyDescent="0.25">
      <c r="A28" s="51" t="s">
        <v>13</v>
      </c>
      <c r="B28" s="24">
        <v>2</v>
      </c>
      <c r="C28" s="24">
        <v>2</v>
      </c>
      <c r="D28" s="24">
        <v>2</v>
      </c>
      <c r="E28" s="24">
        <v>3</v>
      </c>
      <c r="F28" s="24">
        <v>2</v>
      </c>
      <c r="G28" s="24">
        <v>2</v>
      </c>
      <c r="H28" s="24">
        <v>3</v>
      </c>
      <c r="I28" s="24">
        <v>2</v>
      </c>
      <c r="J28" s="24">
        <v>2</v>
      </c>
      <c r="K28" s="24">
        <v>2</v>
      </c>
      <c r="L28" s="24">
        <v>2</v>
      </c>
      <c r="M28" s="24">
        <v>3</v>
      </c>
      <c r="N28" s="24">
        <v>2</v>
      </c>
      <c r="O28" s="24">
        <v>2</v>
      </c>
      <c r="P28" s="25">
        <v>3</v>
      </c>
      <c r="Q28" s="24">
        <v>3</v>
      </c>
      <c r="R28" s="24">
        <v>3</v>
      </c>
      <c r="S28" s="24">
        <v>4</v>
      </c>
      <c r="T28" s="24">
        <v>3</v>
      </c>
      <c r="U28" s="24">
        <v>2</v>
      </c>
      <c r="V28" s="48">
        <v>6</v>
      </c>
      <c r="W28" s="24">
        <f t="shared" si="14"/>
        <v>55</v>
      </c>
      <c r="X28" s="24">
        <f t="shared" si="15"/>
        <v>2.6190476190476191</v>
      </c>
      <c r="Y28" s="26">
        <v>4</v>
      </c>
      <c r="Z28" s="26">
        <v>4</v>
      </c>
      <c r="AA28" s="26">
        <v>4</v>
      </c>
      <c r="AB28" s="26">
        <v>1</v>
      </c>
      <c r="AC28" s="26">
        <v>1</v>
      </c>
      <c r="AD28" s="26">
        <v>2</v>
      </c>
      <c r="AE28" s="26">
        <v>2</v>
      </c>
      <c r="AF28" s="26">
        <v>3</v>
      </c>
      <c r="AG28" s="26">
        <v>2</v>
      </c>
      <c r="AH28" s="26">
        <v>2</v>
      </c>
      <c r="AI28" s="26">
        <v>2</v>
      </c>
      <c r="AJ28" s="26">
        <v>2</v>
      </c>
      <c r="AK28" s="26">
        <v>1</v>
      </c>
      <c r="AL28" s="26">
        <v>1</v>
      </c>
      <c r="AM28" s="26">
        <v>1</v>
      </c>
      <c r="AN28" s="26">
        <f t="shared" si="16"/>
        <v>32</v>
      </c>
      <c r="AO28" s="26">
        <f t="shared" si="17"/>
        <v>2.1333333333333333</v>
      </c>
      <c r="AP28" s="25">
        <v>5</v>
      </c>
      <c r="AQ28" s="35">
        <v>4</v>
      </c>
      <c r="AR28" s="25">
        <v>6</v>
      </c>
      <c r="AS28" s="52">
        <v>5</v>
      </c>
      <c r="AT28" s="25">
        <v>6</v>
      </c>
      <c r="AU28" s="25">
        <v>5</v>
      </c>
      <c r="AV28" s="35">
        <v>2</v>
      </c>
      <c r="AW28" s="35">
        <v>5</v>
      </c>
      <c r="AX28" s="25">
        <v>5</v>
      </c>
      <c r="AY28" s="25">
        <v>5</v>
      </c>
      <c r="AZ28" s="25">
        <v>2</v>
      </c>
      <c r="BA28" s="52">
        <v>3</v>
      </c>
      <c r="BB28" s="25">
        <v>3</v>
      </c>
      <c r="BC28" s="25">
        <v>4</v>
      </c>
      <c r="BD28" s="35">
        <f t="shared" si="18"/>
        <v>60</v>
      </c>
      <c r="BE28" s="35">
        <f t="shared" si="19"/>
        <v>4.2857142857142856</v>
      </c>
      <c r="BF28" s="30">
        <v>2</v>
      </c>
      <c r="BG28" s="30">
        <v>4</v>
      </c>
      <c r="BH28" s="30">
        <v>3</v>
      </c>
      <c r="BI28" s="30">
        <v>2</v>
      </c>
      <c r="BJ28" s="30">
        <v>2</v>
      </c>
      <c r="BK28" s="30">
        <v>3</v>
      </c>
      <c r="BL28" s="30">
        <v>2</v>
      </c>
      <c r="BM28" s="30">
        <v>3</v>
      </c>
      <c r="BN28" s="30">
        <v>3</v>
      </c>
      <c r="BO28" s="30">
        <v>2</v>
      </c>
      <c r="BP28" s="30">
        <f t="shared" si="20"/>
        <v>26</v>
      </c>
      <c r="BQ28" s="30">
        <f t="shared" si="21"/>
        <v>2.6</v>
      </c>
      <c r="BR28" s="47">
        <v>3</v>
      </c>
      <c r="BS28" s="47">
        <v>4</v>
      </c>
      <c r="BT28" s="32">
        <v>1</v>
      </c>
      <c r="BU28" s="47">
        <v>6</v>
      </c>
      <c r="BV28" s="32">
        <v>4</v>
      </c>
      <c r="BW28" s="25">
        <v>1</v>
      </c>
      <c r="BX28" s="25">
        <v>4</v>
      </c>
      <c r="BY28" s="25">
        <v>1</v>
      </c>
      <c r="BZ28" s="25">
        <v>1</v>
      </c>
      <c r="CA28" s="32">
        <f t="shared" si="22"/>
        <v>25</v>
      </c>
      <c r="CB28" s="32">
        <f t="shared" si="23"/>
        <v>2.7777777777777777</v>
      </c>
      <c r="CC28" s="48">
        <v>4</v>
      </c>
      <c r="CD28" s="33">
        <v>3</v>
      </c>
      <c r="CE28" s="33">
        <v>3</v>
      </c>
      <c r="CF28" s="33">
        <v>4</v>
      </c>
      <c r="CG28" s="33">
        <v>3</v>
      </c>
      <c r="CH28" s="25">
        <v>3</v>
      </c>
      <c r="CI28" s="33">
        <v>5</v>
      </c>
      <c r="CJ28" s="33">
        <v>4</v>
      </c>
      <c r="CK28" s="33">
        <v>4</v>
      </c>
      <c r="CL28" s="33">
        <v>3</v>
      </c>
      <c r="CM28" s="33">
        <f t="shared" si="24"/>
        <v>36</v>
      </c>
      <c r="CN28" s="33">
        <f t="shared" si="25"/>
        <v>3.6</v>
      </c>
      <c r="CO28" s="34">
        <v>2</v>
      </c>
      <c r="CP28" s="34">
        <v>1</v>
      </c>
      <c r="CQ28" s="34">
        <v>3</v>
      </c>
      <c r="CR28" s="34">
        <v>3</v>
      </c>
      <c r="CS28" s="34">
        <v>1</v>
      </c>
      <c r="CT28" s="34">
        <v>2</v>
      </c>
      <c r="CU28" s="34">
        <v>2</v>
      </c>
      <c r="CV28" s="34">
        <v>2</v>
      </c>
      <c r="CW28" s="34">
        <v>2</v>
      </c>
      <c r="CX28" s="34">
        <f t="shared" si="26"/>
        <v>18</v>
      </c>
      <c r="CY28" s="34">
        <f t="shared" si="27"/>
        <v>2</v>
      </c>
    </row>
    <row r="29" spans="1:103" x14ac:dyDescent="0.25">
      <c r="A29" s="51" t="s">
        <v>13</v>
      </c>
      <c r="B29" s="24">
        <v>3</v>
      </c>
      <c r="C29" s="24">
        <v>3</v>
      </c>
      <c r="D29" s="24">
        <v>5</v>
      </c>
      <c r="E29" s="24">
        <v>6</v>
      </c>
      <c r="F29" s="24">
        <v>2</v>
      </c>
      <c r="G29" s="24">
        <v>1</v>
      </c>
      <c r="H29" s="24">
        <v>2</v>
      </c>
      <c r="I29" s="24">
        <v>1</v>
      </c>
      <c r="J29" s="24">
        <v>1</v>
      </c>
      <c r="K29" s="24">
        <v>3</v>
      </c>
      <c r="L29" s="24">
        <v>4</v>
      </c>
      <c r="M29" s="24">
        <v>3</v>
      </c>
      <c r="N29" s="24">
        <v>1</v>
      </c>
      <c r="O29" s="24">
        <v>1</v>
      </c>
      <c r="P29" s="49">
        <v>999</v>
      </c>
      <c r="Q29" s="24">
        <v>3</v>
      </c>
      <c r="R29" s="24">
        <v>3</v>
      </c>
      <c r="S29" s="24">
        <v>1</v>
      </c>
      <c r="T29" s="24">
        <v>3</v>
      </c>
      <c r="U29" s="24">
        <v>2</v>
      </c>
      <c r="V29" s="48">
        <v>4</v>
      </c>
      <c r="W29" s="24">
        <f t="shared" si="14"/>
        <v>1051</v>
      </c>
      <c r="X29" s="24">
        <v>2.6</v>
      </c>
      <c r="Y29" s="26">
        <v>5</v>
      </c>
      <c r="Z29" s="26">
        <v>2</v>
      </c>
      <c r="AA29" s="26">
        <v>1</v>
      </c>
      <c r="AB29" s="26">
        <v>5</v>
      </c>
      <c r="AC29" s="26">
        <v>5</v>
      </c>
      <c r="AD29" s="26">
        <v>4</v>
      </c>
      <c r="AE29" s="26">
        <v>4</v>
      </c>
      <c r="AF29" s="26">
        <v>6</v>
      </c>
      <c r="AG29" s="26">
        <v>5</v>
      </c>
      <c r="AH29" s="26">
        <v>4</v>
      </c>
      <c r="AI29" s="26">
        <v>4</v>
      </c>
      <c r="AJ29" s="26">
        <v>2</v>
      </c>
      <c r="AK29" s="26">
        <v>3</v>
      </c>
      <c r="AL29" s="26">
        <v>2</v>
      </c>
      <c r="AM29" s="26">
        <v>4</v>
      </c>
      <c r="AN29" s="26">
        <f t="shared" si="16"/>
        <v>56</v>
      </c>
      <c r="AO29" s="26">
        <f t="shared" si="17"/>
        <v>3.7333333333333334</v>
      </c>
      <c r="AP29" s="25">
        <v>5</v>
      </c>
      <c r="AQ29" s="35">
        <v>3</v>
      </c>
      <c r="AR29" s="25">
        <v>6</v>
      </c>
      <c r="AS29" s="52">
        <v>6</v>
      </c>
      <c r="AT29" s="25">
        <v>6</v>
      </c>
      <c r="AU29" s="25">
        <v>6</v>
      </c>
      <c r="AV29" s="35">
        <v>5</v>
      </c>
      <c r="AW29" s="35">
        <v>5</v>
      </c>
      <c r="AX29" s="25">
        <v>6</v>
      </c>
      <c r="AY29" s="25">
        <v>5</v>
      </c>
      <c r="AZ29" s="25">
        <v>4</v>
      </c>
      <c r="BA29" s="52">
        <v>6</v>
      </c>
      <c r="BB29" s="25">
        <v>5</v>
      </c>
      <c r="BC29" s="25">
        <v>6</v>
      </c>
      <c r="BD29" s="35">
        <f t="shared" si="18"/>
        <v>74</v>
      </c>
      <c r="BE29" s="35">
        <f t="shared" si="19"/>
        <v>5.2857142857142856</v>
      </c>
      <c r="BF29" s="30">
        <v>1</v>
      </c>
      <c r="BG29" s="30">
        <v>2</v>
      </c>
      <c r="BH29" s="30">
        <v>4</v>
      </c>
      <c r="BI29" s="30">
        <v>1</v>
      </c>
      <c r="BJ29" s="30">
        <v>1</v>
      </c>
      <c r="BK29" s="30">
        <v>1</v>
      </c>
      <c r="BL29" s="30">
        <v>4</v>
      </c>
      <c r="BM29" s="30">
        <v>3</v>
      </c>
      <c r="BN29" s="30">
        <v>6</v>
      </c>
      <c r="BO29" s="30">
        <v>5</v>
      </c>
      <c r="BP29" s="30">
        <f t="shared" si="20"/>
        <v>28</v>
      </c>
      <c r="BQ29" s="30">
        <f t="shared" si="21"/>
        <v>2.8</v>
      </c>
      <c r="BR29" s="47">
        <v>6</v>
      </c>
      <c r="BS29" s="47">
        <v>6</v>
      </c>
      <c r="BT29" s="32">
        <v>5</v>
      </c>
      <c r="BU29" s="47">
        <v>2</v>
      </c>
      <c r="BV29" s="32">
        <v>6</v>
      </c>
      <c r="BW29" s="25">
        <v>4</v>
      </c>
      <c r="BX29" s="25">
        <v>3</v>
      </c>
      <c r="BY29" s="25">
        <v>5</v>
      </c>
      <c r="BZ29" s="25">
        <v>4</v>
      </c>
      <c r="CA29" s="32">
        <f t="shared" si="22"/>
        <v>41</v>
      </c>
      <c r="CB29" s="32">
        <f t="shared" si="23"/>
        <v>4.5555555555555554</v>
      </c>
      <c r="CC29" s="48">
        <v>4</v>
      </c>
      <c r="CD29" s="33">
        <v>5</v>
      </c>
      <c r="CE29" s="33">
        <v>3</v>
      </c>
      <c r="CF29" s="33">
        <v>4</v>
      </c>
      <c r="CG29" s="33">
        <v>2</v>
      </c>
      <c r="CH29" s="25">
        <v>4</v>
      </c>
      <c r="CI29" s="33">
        <v>6</v>
      </c>
      <c r="CJ29" s="33">
        <v>6</v>
      </c>
      <c r="CK29" s="33">
        <v>5</v>
      </c>
      <c r="CL29" s="33">
        <v>4</v>
      </c>
      <c r="CM29" s="33">
        <f t="shared" si="24"/>
        <v>43</v>
      </c>
      <c r="CN29" s="33">
        <f t="shared" si="25"/>
        <v>4.3</v>
      </c>
      <c r="CO29" s="34">
        <v>2</v>
      </c>
      <c r="CP29" s="34">
        <v>5</v>
      </c>
      <c r="CQ29" s="34">
        <v>3</v>
      </c>
      <c r="CR29" s="34">
        <v>1</v>
      </c>
      <c r="CS29" s="34">
        <v>1</v>
      </c>
      <c r="CT29" s="34">
        <v>1</v>
      </c>
      <c r="CU29" s="34">
        <v>2</v>
      </c>
      <c r="CV29" s="34">
        <v>6</v>
      </c>
      <c r="CW29" s="34">
        <v>1</v>
      </c>
      <c r="CX29" s="34">
        <f t="shared" si="26"/>
        <v>22</v>
      </c>
      <c r="CY29" s="34">
        <f t="shared" si="27"/>
        <v>2.4444444444444446</v>
      </c>
    </row>
    <row r="30" spans="1:103" x14ac:dyDescent="0.25">
      <c r="A30" s="51" t="s">
        <v>13</v>
      </c>
      <c r="B30" s="24">
        <v>2</v>
      </c>
      <c r="C30" s="24">
        <v>1</v>
      </c>
      <c r="D30" s="24">
        <v>1</v>
      </c>
      <c r="E30" s="24">
        <v>1</v>
      </c>
      <c r="F30" s="24">
        <v>1</v>
      </c>
      <c r="G30" s="24">
        <v>1</v>
      </c>
      <c r="H30" s="24">
        <v>1</v>
      </c>
      <c r="I30" s="24">
        <v>2</v>
      </c>
      <c r="J30" s="24">
        <v>2</v>
      </c>
      <c r="K30" s="24">
        <v>2</v>
      </c>
      <c r="L30" s="24">
        <v>2</v>
      </c>
      <c r="M30" s="24">
        <v>2</v>
      </c>
      <c r="N30" s="24">
        <v>2</v>
      </c>
      <c r="O30" s="24">
        <v>3</v>
      </c>
      <c r="P30" s="25">
        <v>3</v>
      </c>
      <c r="Q30" s="24">
        <v>2</v>
      </c>
      <c r="R30" s="24">
        <v>1</v>
      </c>
      <c r="S30" s="24">
        <v>1</v>
      </c>
      <c r="T30" s="24">
        <v>2</v>
      </c>
      <c r="U30" s="24">
        <v>1</v>
      </c>
      <c r="V30" s="48">
        <v>5</v>
      </c>
      <c r="W30" s="24">
        <f t="shared" si="14"/>
        <v>38</v>
      </c>
      <c r="X30" s="24">
        <f t="shared" si="15"/>
        <v>1.8095238095238095</v>
      </c>
      <c r="Y30" s="26">
        <v>3</v>
      </c>
      <c r="Z30" s="26">
        <v>2</v>
      </c>
      <c r="AA30" s="26">
        <v>4</v>
      </c>
      <c r="AB30" s="26">
        <v>2</v>
      </c>
      <c r="AC30" s="26">
        <v>4</v>
      </c>
      <c r="AD30" s="26">
        <v>2</v>
      </c>
      <c r="AE30" s="26">
        <v>3</v>
      </c>
      <c r="AF30" s="26">
        <v>3</v>
      </c>
      <c r="AG30" s="26">
        <v>4</v>
      </c>
      <c r="AH30" s="26">
        <v>3</v>
      </c>
      <c r="AI30" s="26">
        <v>3</v>
      </c>
      <c r="AJ30" s="26">
        <v>2</v>
      </c>
      <c r="AK30" s="26">
        <v>2</v>
      </c>
      <c r="AL30" s="26">
        <v>2</v>
      </c>
      <c r="AM30" s="26">
        <v>3</v>
      </c>
      <c r="AN30" s="26">
        <f t="shared" si="16"/>
        <v>42</v>
      </c>
      <c r="AO30" s="26">
        <f t="shared" si="17"/>
        <v>2.8</v>
      </c>
      <c r="AP30" s="25">
        <v>4</v>
      </c>
      <c r="AQ30" s="35">
        <v>5</v>
      </c>
      <c r="AR30" s="25">
        <v>6</v>
      </c>
      <c r="AS30" s="52">
        <v>5</v>
      </c>
      <c r="AT30" s="25">
        <v>6</v>
      </c>
      <c r="AU30" s="25">
        <v>5</v>
      </c>
      <c r="AV30" s="35">
        <v>3</v>
      </c>
      <c r="AW30" s="35">
        <v>4</v>
      </c>
      <c r="AX30" s="25">
        <v>5</v>
      </c>
      <c r="AY30" s="25">
        <v>3</v>
      </c>
      <c r="AZ30" s="25">
        <v>5</v>
      </c>
      <c r="BA30" s="52">
        <v>4</v>
      </c>
      <c r="BB30" s="25">
        <v>5</v>
      </c>
      <c r="BC30" s="25">
        <v>4</v>
      </c>
      <c r="BD30" s="35">
        <f t="shared" si="18"/>
        <v>64</v>
      </c>
      <c r="BE30" s="35">
        <f t="shared" si="19"/>
        <v>4.5714285714285712</v>
      </c>
      <c r="BF30" s="30">
        <v>3</v>
      </c>
      <c r="BG30" s="30">
        <v>2</v>
      </c>
      <c r="BH30" s="30">
        <v>4</v>
      </c>
      <c r="BI30" s="30">
        <v>3</v>
      </c>
      <c r="BJ30" s="30">
        <v>2</v>
      </c>
      <c r="BK30" s="30">
        <v>4</v>
      </c>
      <c r="BL30" s="30">
        <v>2</v>
      </c>
      <c r="BM30" s="30">
        <v>3</v>
      </c>
      <c r="BN30" s="30">
        <v>4</v>
      </c>
      <c r="BO30" s="30">
        <v>2</v>
      </c>
      <c r="BP30" s="30">
        <f t="shared" si="20"/>
        <v>29</v>
      </c>
      <c r="BQ30" s="30">
        <f t="shared" si="21"/>
        <v>2.9</v>
      </c>
      <c r="BR30" s="47">
        <v>3</v>
      </c>
      <c r="BS30" s="47">
        <v>6</v>
      </c>
      <c r="BT30" s="32">
        <v>5</v>
      </c>
      <c r="BU30" s="47">
        <v>5</v>
      </c>
      <c r="BV30" s="32">
        <v>3</v>
      </c>
      <c r="BW30" s="25">
        <v>3</v>
      </c>
      <c r="BX30" s="49">
        <v>999</v>
      </c>
      <c r="BY30" s="49">
        <v>999</v>
      </c>
      <c r="BZ30" s="49">
        <v>999</v>
      </c>
      <c r="CA30" s="32">
        <f t="shared" si="22"/>
        <v>3022</v>
      </c>
      <c r="CB30" s="32">
        <v>4.17</v>
      </c>
      <c r="CC30" s="49">
        <v>999</v>
      </c>
      <c r="CD30" s="49">
        <v>999</v>
      </c>
      <c r="CE30" s="49">
        <v>999</v>
      </c>
      <c r="CF30" s="49">
        <v>999</v>
      </c>
      <c r="CG30" s="49">
        <v>999</v>
      </c>
      <c r="CH30" s="49">
        <v>999</v>
      </c>
      <c r="CI30" s="49">
        <v>999</v>
      </c>
      <c r="CJ30" s="49">
        <v>999</v>
      </c>
      <c r="CK30" s="49">
        <v>999</v>
      </c>
      <c r="CL30" s="49">
        <v>999</v>
      </c>
      <c r="CM30" s="49">
        <v>999</v>
      </c>
      <c r="CN30" s="49">
        <v>999</v>
      </c>
      <c r="CO30" s="49">
        <v>999</v>
      </c>
      <c r="CP30" s="49">
        <v>999</v>
      </c>
      <c r="CQ30" s="49">
        <v>999</v>
      </c>
      <c r="CR30" s="49">
        <v>999</v>
      </c>
      <c r="CS30" s="49">
        <v>999</v>
      </c>
      <c r="CT30" s="49">
        <v>999</v>
      </c>
      <c r="CU30" s="49">
        <v>999</v>
      </c>
      <c r="CV30" s="49">
        <v>999</v>
      </c>
      <c r="CW30" s="49">
        <v>999</v>
      </c>
      <c r="CX30" s="49">
        <v>999</v>
      </c>
      <c r="CY30" s="49">
        <v>999</v>
      </c>
    </row>
  </sheetData>
  <conditionalFormatting sqref="B4:V20 B3:P3 R3:V3">
    <cfRule type="cellIs" dxfId="158" priority="18" operator="equal">
      <formula>"-"</formula>
    </cfRule>
  </conditionalFormatting>
  <conditionalFormatting sqref="Y3:AM20">
    <cfRule type="cellIs" dxfId="157" priority="17" operator="equal">
      <formula>"-"</formula>
    </cfRule>
  </conditionalFormatting>
  <conditionalFormatting sqref="AP3:BC20">
    <cfRule type="cellIs" dxfId="156" priority="16" operator="equal">
      <formula>"-"</formula>
    </cfRule>
  </conditionalFormatting>
  <conditionalFormatting sqref="BF3:BO20">
    <cfRule type="cellIs" dxfId="155" priority="15" operator="equal">
      <formula>"-"</formula>
    </cfRule>
  </conditionalFormatting>
  <conditionalFormatting sqref="BR3:BZ20">
    <cfRule type="cellIs" dxfId="154" priority="14" operator="equal">
      <formula>"-"</formula>
    </cfRule>
  </conditionalFormatting>
  <conditionalFormatting sqref="CC3:CL20">
    <cfRule type="cellIs" dxfId="153" priority="13" operator="equal">
      <formula>"-"</formula>
    </cfRule>
  </conditionalFormatting>
  <conditionalFormatting sqref="CO3:CW20">
    <cfRule type="cellIs" dxfId="152" priority="12" operator="equal">
      <formula>"-"</formula>
    </cfRule>
  </conditionalFormatting>
  <conditionalFormatting sqref="B21:V30">
    <cfRule type="cellIs" dxfId="151" priority="11" operator="equal">
      <formula>"-"</formula>
    </cfRule>
  </conditionalFormatting>
  <conditionalFormatting sqref="Y21:AM30">
    <cfRule type="cellIs" dxfId="150" priority="10" operator="equal">
      <formula>"-"</formula>
    </cfRule>
  </conditionalFormatting>
  <conditionalFormatting sqref="AP21:BC30">
    <cfRule type="cellIs" dxfId="149" priority="9" operator="equal">
      <formula>"-"</formula>
    </cfRule>
  </conditionalFormatting>
  <conditionalFormatting sqref="BF21:BO23 BF25:BO30">
    <cfRule type="cellIs" dxfId="148" priority="8" operator="equal">
      <formula>"-"</formula>
    </cfRule>
  </conditionalFormatting>
  <conditionalFormatting sqref="BR21:BZ23 BR25:BZ29 BR30:BW30">
    <cfRule type="cellIs" dxfId="147" priority="7" operator="equal">
      <formula>"-"</formula>
    </cfRule>
  </conditionalFormatting>
  <conditionalFormatting sqref="CC21:CL23 CC25:CL29">
    <cfRule type="cellIs" dxfId="146" priority="6" operator="equal">
      <formula>"-"</formula>
    </cfRule>
  </conditionalFormatting>
  <conditionalFormatting sqref="CO21:CW23 CO25:CW29">
    <cfRule type="cellIs" dxfId="145" priority="5" operator="equal">
      <formula>"-"</formula>
    </cfRule>
  </conditionalFormatting>
  <conditionalFormatting sqref="CC30:CY30">
    <cfRule type="cellIs" dxfId="144" priority="1" operator="equal">
      <formula>"-"</formula>
    </cfRule>
  </conditionalFormatting>
  <conditionalFormatting sqref="BF24:CB24">
    <cfRule type="cellIs" dxfId="143" priority="4" operator="equal">
      <formula>"-"</formula>
    </cfRule>
  </conditionalFormatting>
  <conditionalFormatting sqref="CC24:CY24">
    <cfRule type="cellIs" dxfId="142" priority="3" operator="equal">
      <formula>"-"</formula>
    </cfRule>
  </conditionalFormatting>
  <conditionalFormatting sqref="BX30:BZ30">
    <cfRule type="cellIs" dxfId="141" priority="2" operator="equal">
      <formula>"-"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99063-44A6-476D-BA63-E3D7F7539D08}">
  <dimension ref="A1:CY23"/>
  <sheetViews>
    <sheetView topLeftCell="A3" workbookViewId="0">
      <selection activeCell="B24" sqref="B24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13</v>
      </c>
      <c r="B3" s="24">
        <v>3</v>
      </c>
      <c r="C3" s="24">
        <v>4</v>
      </c>
      <c r="D3" s="24">
        <v>1</v>
      </c>
      <c r="E3" s="24">
        <v>2</v>
      </c>
      <c r="F3" s="24">
        <v>1</v>
      </c>
      <c r="G3" s="24">
        <v>1</v>
      </c>
      <c r="H3" s="24">
        <v>2</v>
      </c>
      <c r="I3" s="24">
        <v>2</v>
      </c>
      <c r="J3" s="24">
        <v>2</v>
      </c>
      <c r="K3" s="24">
        <v>1</v>
      </c>
      <c r="L3" s="24">
        <v>2</v>
      </c>
      <c r="M3" s="24">
        <v>2</v>
      </c>
      <c r="N3" s="24">
        <v>1</v>
      </c>
      <c r="O3" s="24">
        <v>2</v>
      </c>
      <c r="P3" s="25">
        <v>2</v>
      </c>
      <c r="Q3" s="45">
        <v>2</v>
      </c>
      <c r="R3" s="24">
        <v>2</v>
      </c>
      <c r="S3" s="24">
        <v>4</v>
      </c>
      <c r="T3" s="24">
        <v>2</v>
      </c>
      <c r="U3" s="24">
        <v>2</v>
      </c>
      <c r="V3" s="24">
        <v>2</v>
      </c>
      <c r="W3" s="24">
        <f t="shared" ref="W3:W23" si="0">SUM(B3:V3)</f>
        <v>42</v>
      </c>
      <c r="X3" s="24">
        <f t="shared" ref="X3:X13" si="1">W3/21</f>
        <v>2</v>
      </c>
      <c r="Y3" s="26">
        <v>3</v>
      </c>
      <c r="Z3" s="26">
        <v>4</v>
      </c>
      <c r="AA3" s="26">
        <v>2</v>
      </c>
      <c r="AB3" s="26">
        <v>4</v>
      </c>
      <c r="AC3" s="26">
        <v>4</v>
      </c>
      <c r="AD3" s="26">
        <v>1</v>
      </c>
      <c r="AE3" s="26">
        <v>2</v>
      </c>
      <c r="AF3" s="26">
        <v>2</v>
      </c>
      <c r="AG3" s="26">
        <v>2</v>
      </c>
      <c r="AH3" s="26">
        <v>4</v>
      </c>
      <c r="AI3" s="26">
        <v>2</v>
      </c>
      <c r="AJ3" s="26">
        <v>2</v>
      </c>
      <c r="AK3" s="26">
        <v>2</v>
      </c>
      <c r="AL3" s="26">
        <v>2</v>
      </c>
      <c r="AM3" s="26">
        <v>2</v>
      </c>
      <c r="AN3" s="26">
        <f t="shared" ref="AN3:AN23" si="2">SUM(Y3:AM3)</f>
        <v>38</v>
      </c>
      <c r="AO3" s="26">
        <f t="shared" ref="AO3:AO22" si="3">AN3/15</f>
        <v>2.5333333333333332</v>
      </c>
      <c r="AP3" s="25">
        <v>2</v>
      </c>
      <c r="AQ3" s="35">
        <v>1</v>
      </c>
      <c r="AR3" s="25">
        <v>1</v>
      </c>
      <c r="AS3" s="46">
        <v>1</v>
      </c>
      <c r="AT3" s="25">
        <v>1</v>
      </c>
      <c r="AU3" s="25">
        <v>4</v>
      </c>
      <c r="AV3" s="25">
        <v>1</v>
      </c>
      <c r="AW3" s="35">
        <v>1</v>
      </c>
      <c r="AX3" s="25">
        <v>1</v>
      </c>
      <c r="AY3" s="25">
        <v>1</v>
      </c>
      <c r="AZ3" s="25">
        <v>2</v>
      </c>
      <c r="BA3" s="46">
        <v>2</v>
      </c>
      <c r="BB3" s="25">
        <v>1</v>
      </c>
      <c r="BC3" s="25">
        <v>1</v>
      </c>
      <c r="BD3" s="35">
        <f t="shared" ref="BD3:BD23" si="4">SUM(AP3:BC3)</f>
        <v>20</v>
      </c>
      <c r="BE3" s="35">
        <f>BD3/14</f>
        <v>1.4285714285714286</v>
      </c>
      <c r="BF3" s="30">
        <v>2</v>
      </c>
      <c r="BG3" s="30">
        <v>1</v>
      </c>
      <c r="BH3" s="30">
        <v>3</v>
      </c>
      <c r="BI3" s="30">
        <v>2</v>
      </c>
      <c r="BJ3" s="30">
        <v>2</v>
      </c>
      <c r="BK3" s="30">
        <v>2</v>
      </c>
      <c r="BL3" s="30">
        <v>4</v>
      </c>
      <c r="BM3" s="30">
        <v>2</v>
      </c>
      <c r="BN3" s="30">
        <v>4</v>
      </c>
      <c r="BO3" s="30">
        <v>2</v>
      </c>
      <c r="BP3" s="30">
        <f t="shared" ref="BP3:BP23" si="5">SUM(BF3:BO3)</f>
        <v>24</v>
      </c>
      <c r="BQ3" s="30">
        <f t="shared" ref="BQ3:BQ23" si="6">BP3/10</f>
        <v>2.4</v>
      </c>
      <c r="BR3" s="47">
        <v>6</v>
      </c>
      <c r="BS3" s="47">
        <v>4</v>
      </c>
      <c r="BT3" s="32">
        <v>4</v>
      </c>
      <c r="BU3" s="49">
        <v>0</v>
      </c>
      <c r="BV3" s="32">
        <v>4</v>
      </c>
      <c r="BW3" s="25">
        <v>5</v>
      </c>
      <c r="BX3" s="25">
        <v>4</v>
      </c>
      <c r="BY3" s="25">
        <v>5</v>
      </c>
      <c r="BZ3" s="25">
        <v>6</v>
      </c>
      <c r="CA3" s="32">
        <f t="shared" ref="CA3:CA23" si="7">SUM(BR3:BZ3)</f>
        <v>38</v>
      </c>
      <c r="CB3" s="32">
        <v>4.75</v>
      </c>
      <c r="CC3" s="48">
        <v>5</v>
      </c>
      <c r="CD3" s="33">
        <v>3</v>
      </c>
      <c r="CE3" s="33">
        <v>4</v>
      </c>
      <c r="CF3" s="33">
        <v>5</v>
      </c>
      <c r="CG3" s="33">
        <v>4</v>
      </c>
      <c r="CH3" s="25">
        <v>3</v>
      </c>
      <c r="CI3" s="33">
        <v>5</v>
      </c>
      <c r="CJ3" s="33">
        <v>3</v>
      </c>
      <c r="CK3" s="33">
        <v>4</v>
      </c>
      <c r="CL3" s="33">
        <v>4</v>
      </c>
      <c r="CM3" s="33">
        <f t="shared" ref="CM3:CM23" si="8">SUM(CC3:CL3)</f>
        <v>40</v>
      </c>
      <c r="CN3" s="33">
        <f>CM3/10</f>
        <v>4</v>
      </c>
      <c r="CO3" s="34">
        <v>4</v>
      </c>
      <c r="CP3" s="34">
        <v>4</v>
      </c>
      <c r="CQ3" s="34">
        <v>3</v>
      </c>
      <c r="CR3" s="34">
        <v>2</v>
      </c>
      <c r="CS3" s="34">
        <v>5</v>
      </c>
      <c r="CT3" s="34">
        <v>5</v>
      </c>
      <c r="CU3" s="34">
        <v>4</v>
      </c>
      <c r="CV3" s="34">
        <v>4</v>
      </c>
      <c r="CW3" s="34">
        <v>4</v>
      </c>
      <c r="CX3" s="34">
        <f t="shared" ref="CX3:CX23" si="9">SUM(CO3:CW3)</f>
        <v>35</v>
      </c>
      <c r="CY3" s="34">
        <f t="shared" ref="CY3:CY23" si="10">CX3/9</f>
        <v>3.8888888888888888</v>
      </c>
    </row>
    <row r="4" spans="1:103" x14ac:dyDescent="0.25">
      <c r="A4" s="22" t="s">
        <v>13</v>
      </c>
      <c r="B4" s="24">
        <v>4</v>
      </c>
      <c r="C4" s="24">
        <v>3</v>
      </c>
      <c r="D4" s="24">
        <v>4</v>
      </c>
      <c r="E4" s="24">
        <v>2</v>
      </c>
      <c r="F4" s="24">
        <v>2</v>
      </c>
      <c r="G4" s="24">
        <v>3</v>
      </c>
      <c r="H4" s="24">
        <v>3</v>
      </c>
      <c r="I4" s="24">
        <v>3</v>
      </c>
      <c r="J4" s="24">
        <v>2</v>
      </c>
      <c r="K4" s="24">
        <v>2</v>
      </c>
      <c r="L4" s="24">
        <v>3</v>
      </c>
      <c r="M4" s="24">
        <v>2</v>
      </c>
      <c r="N4" s="24">
        <v>2</v>
      </c>
      <c r="O4" s="24">
        <v>3</v>
      </c>
      <c r="P4" s="25">
        <v>5</v>
      </c>
      <c r="Q4" s="24">
        <v>3</v>
      </c>
      <c r="R4" s="24">
        <v>3</v>
      </c>
      <c r="S4" s="24">
        <v>3</v>
      </c>
      <c r="T4" s="24">
        <v>2</v>
      </c>
      <c r="U4" s="24">
        <v>3</v>
      </c>
      <c r="V4" s="24">
        <v>3</v>
      </c>
      <c r="W4" s="24">
        <f t="shared" si="0"/>
        <v>60</v>
      </c>
      <c r="X4" s="24">
        <f t="shared" si="1"/>
        <v>2.8571428571428572</v>
      </c>
      <c r="Y4" s="26">
        <v>4</v>
      </c>
      <c r="Z4" s="26">
        <v>4</v>
      </c>
      <c r="AA4" s="26">
        <v>3</v>
      </c>
      <c r="AB4" s="26">
        <v>4</v>
      </c>
      <c r="AC4" s="26">
        <v>4</v>
      </c>
      <c r="AD4" s="26">
        <v>4</v>
      </c>
      <c r="AE4" s="26">
        <v>4</v>
      </c>
      <c r="AF4" s="26">
        <v>1</v>
      </c>
      <c r="AG4" s="26">
        <v>4</v>
      </c>
      <c r="AH4" s="26">
        <v>4</v>
      </c>
      <c r="AI4" s="26">
        <v>3</v>
      </c>
      <c r="AJ4" s="26">
        <v>3</v>
      </c>
      <c r="AK4" s="26">
        <v>3</v>
      </c>
      <c r="AL4" s="26">
        <v>3</v>
      </c>
      <c r="AM4" s="26">
        <v>3</v>
      </c>
      <c r="AN4" s="26">
        <f t="shared" si="2"/>
        <v>51</v>
      </c>
      <c r="AO4" s="26">
        <f t="shared" si="3"/>
        <v>3.4</v>
      </c>
      <c r="AP4" s="25">
        <v>3</v>
      </c>
      <c r="AQ4" s="35">
        <v>3</v>
      </c>
      <c r="AR4" s="25">
        <v>3</v>
      </c>
      <c r="AS4" s="46">
        <v>4</v>
      </c>
      <c r="AT4" s="25">
        <v>5</v>
      </c>
      <c r="AU4" s="25">
        <v>6</v>
      </c>
      <c r="AV4" s="25">
        <v>5</v>
      </c>
      <c r="AW4" s="35">
        <v>3</v>
      </c>
      <c r="AX4" s="25">
        <v>4</v>
      </c>
      <c r="AY4" s="25">
        <v>5</v>
      </c>
      <c r="AZ4" s="25">
        <v>4</v>
      </c>
      <c r="BA4" s="46">
        <v>3</v>
      </c>
      <c r="BB4" s="25">
        <v>4</v>
      </c>
      <c r="BC4" s="25">
        <v>4</v>
      </c>
      <c r="BD4" s="35">
        <f t="shared" si="4"/>
        <v>56</v>
      </c>
      <c r="BE4" s="35">
        <f>BD4/14</f>
        <v>4</v>
      </c>
      <c r="BF4" s="30">
        <v>3</v>
      </c>
      <c r="BG4" s="30">
        <v>4</v>
      </c>
      <c r="BH4" s="30">
        <v>3</v>
      </c>
      <c r="BI4" s="30">
        <v>4</v>
      </c>
      <c r="BJ4" s="30">
        <v>2</v>
      </c>
      <c r="BK4" s="30">
        <v>4</v>
      </c>
      <c r="BL4" s="30">
        <v>3</v>
      </c>
      <c r="BM4" s="30">
        <v>3</v>
      </c>
      <c r="BN4" s="30">
        <v>2</v>
      </c>
      <c r="BO4" s="30">
        <v>3</v>
      </c>
      <c r="BP4" s="30">
        <f t="shared" si="5"/>
        <v>31</v>
      </c>
      <c r="BQ4" s="30">
        <f t="shared" si="6"/>
        <v>3.1</v>
      </c>
      <c r="BR4" s="47">
        <v>3</v>
      </c>
      <c r="BS4" s="47">
        <v>4</v>
      </c>
      <c r="BT4" s="32">
        <v>4</v>
      </c>
      <c r="BU4" s="47">
        <v>3</v>
      </c>
      <c r="BV4" s="32">
        <v>3</v>
      </c>
      <c r="BW4" s="25">
        <v>4</v>
      </c>
      <c r="BX4" s="25">
        <v>5</v>
      </c>
      <c r="BY4" s="25">
        <v>3</v>
      </c>
      <c r="BZ4" s="25">
        <v>5</v>
      </c>
      <c r="CA4" s="32">
        <f t="shared" si="7"/>
        <v>34</v>
      </c>
      <c r="CB4" s="32">
        <f t="shared" ref="CB4:CB23" si="11">CA4/9</f>
        <v>3.7777777777777777</v>
      </c>
      <c r="CC4" s="48">
        <v>3</v>
      </c>
      <c r="CD4" s="33">
        <v>4</v>
      </c>
      <c r="CE4" s="33">
        <v>4</v>
      </c>
      <c r="CF4" s="33">
        <v>3</v>
      </c>
      <c r="CG4" s="33">
        <v>4</v>
      </c>
      <c r="CH4" s="25">
        <v>4</v>
      </c>
      <c r="CI4" s="33">
        <v>4</v>
      </c>
      <c r="CJ4" s="33">
        <v>3</v>
      </c>
      <c r="CK4" s="33">
        <v>4</v>
      </c>
      <c r="CL4" s="33">
        <v>4</v>
      </c>
      <c r="CM4" s="33">
        <f t="shared" si="8"/>
        <v>37</v>
      </c>
      <c r="CN4" s="33">
        <f>CM4/10</f>
        <v>3.7</v>
      </c>
      <c r="CO4" s="34">
        <v>3</v>
      </c>
      <c r="CP4" s="34">
        <v>2</v>
      </c>
      <c r="CQ4" s="34">
        <v>2</v>
      </c>
      <c r="CR4" s="34">
        <v>3</v>
      </c>
      <c r="CS4" s="34">
        <v>3</v>
      </c>
      <c r="CT4" s="34">
        <v>4</v>
      </c>
      <c r="CU4" s="34">
        <v>2</v>
      </c>
      <c r="CV4" s="34">
        <v>3</v>
      </c>
      <c r="CW4" s="34">
        <v>3</v>
      </c>
      <c r="CX4" s="34">
        <f t="shared" si="9"/>
        <v>25</v>
      </c>
      <c r="CY4" s="34">
        <f t="shared" si="10"/>
        <v>2.7777777777777777</v>
      </c>
    </row>
    <row r="5" spans="1:103" x14ac:dyDescent="0.25">
      <c r="A5" s="22" t="s">
        <v>13</v>
      </c>
      <c r="B5" s="24">
        <v>2</v>
      </c>
      <c r="C5" s="24">
        <v>1</v>
      </c>
      <c r="D5" s="24">
        <v>6</v>
      </c>
      <c r="E5" s="24">
        <v>6</v>
      </c>
      <c r="F5" s="24">
        <v>6</v>
      </c>
      <c r="G5" s="24">
        <v>5</v>
      </c>
      <c r="H5" s="24">
        <v>1</v>
      </c>
      <c r="I5" s="24">
        <v>6</v>
      </c>
      <c r="J5" s="24">
        <v>1</v>
      </c>
      <c r="K5" s="24">
        <v>4</v>
      </c>
      <c r="L5" s="24">
        <v>2</v>
      </c>
      <c r="M5" s="24">
        <v>3</v>
      </c>
      <c r="N5" s="24">
        <v>1</v>
      </c>
      <c r="O5" s="24">
        <v>1</v>
      </c>
      <c r="P5" s="25">
        <v>4</v>
      </c>
      <c r="Q5" s="24">
        <v>1</v>
      </c>
      <c r="R5" s="24">
        <v>2</v>
      </c>
      <c r="S5" s="24">
        <v>5</v>
      </c>
      <c r="T5" s="24">
        <v>3</v>
      </c>
      <c r="U5" s="24">
        <v>1</v>
      </c>
      <c r="V5" s="24">
        <v>1</v>
      </c>
      <c r="W5" s="24">
        <f t="shared" si="0"/>
        <v>62</v>
      </c>
      <c r="X5" s="24">
        <f t="shared" si="1"/>
        <v>2.9523809523809526</v>
      </c>
      <c r="Y5" s="26">
        <v>1</v>
      </c>
      <c r="Z5" s="26">
        <v>1</v>
      </c>
      <c r="AA5" s="26">
        <v>1</v>
      </c>
      <c r="AB5" s="26">
        <v>1</v>
      </c>
      <c r="AC5" s="26">
        <v>6</v>
      </c>
      <c r="AD5" s="26">
        <v>1</v>
      </c>
      <c r="AE5" s="26">
        <v>1</v>
      </c>
      <c r="AF5" s="26">
        <v>1</v>
      </c>
      <c r="AG5" s="26">
        <v>1</v>
      </c>
      <c r="AH5" s="26">
        <v>3</v>
      </c>
      <c r="AI5" s="26">
        <v>2</v>
      </c>
      <c r="AJ5" s="26">
        <v>1</v>
      </c>
      <c r="AK5" s="26">
        <v>1</v>
      </c>
      <c r="AL5" s="26">
        <v>1</v>
      </c>
      <c r="AM5" s="26">
        <v>3</v>
      </c>
      <c r="AN5" s="26">
        <f t="shared" si="2"/>
        <v>25</v>
      </c>
      <c r="AO5" s="26">
        <f t="shared" si="3"/>
        <v>1.6666666666666667</v>
      </c>
      <c r="AP5" s="49">
        <v>0</v>
      </c>
      <c r="AQ5" s="35">
        <v>1</v>
      </c>
      <c r="AR5" s="25">
        <v>1</v>
      </c>
      <c r="AS5" s="46">
        <v>2</v>
      </c>
      <c r="AT5" s="25">
        <v>6</v>
      </c>
      <c r="AU5" s="25">
        <v>6</v>
      </c>
      <c r="AV5" s="25">
        <v>2</v>
      </c>
      <c r="AW5" s="35">
        <v>1</v>
      </c>
      <c r="AX5" s="25">
        <v>1</v>
      </c>
      <c r="AY5" s="25">
        <v>3</v>
      </c>
      <c r="AZ5" s="25">
        <v>6</v>
      </c>
      <c r="BA5" s="46">
        <v>1</v>
      </c>
      <c r="BB5" s="25">
        <v>1</v>
      </c>
      <c r="BC5" s="25">
        <v>2</v>
      </c>
      <c r="BD5" s="35">
        <f t="shared" si="4"/>
        <v>33</v>
      </c>
      <c r="BE5" s="35">
        <v>2.54</v>
      </c>
      <c r="BF5" s="30">
        <v>2</v>
      </c>
      <c r="BG5" s="30">
        <v>1</v>
      </c>
      <c r="BH5" s="30">
        <v>1</v>
      </c>
      <c r="BI5" s="30">
        <v>2</v>
      </c>
      <c r="BJ5" s="30">
        <v>1</v>
      </c>
      <c r="BK5" s="30">
        <v>2</v>
      </c>
      <c r="BL5" s="30">
        <v>1</v>
      </c>
      <c r="BM5" s="30">
        <v>1</v>
      </c>
      <c r="BN5" s="30">
        <v>4</v>
      </c>
      <c r="BO5" s="30">
        <v>6</v>
      </c>
      <c r="BP5" s="30">
        <f t="shared" si="5"/>
        <v>21</v>
      </c>
      <c r="BQ5" s="30">
        <f t="shared" si="6"/>
        <v>2.1</v>
      </c>
      <c r="BR5" s="47">
        <v>3</v>
      </c>
      <c r="BS5" s="47">
        <v>1</v>
      </c>
      <c r="BT5" s="32">
        <v>1</v>
      </c>
      <c r="BU5" s="47">
        <v>1</v>
      </c>
      <c r="BV5" s="32">
        <v>1</v>
      </c>
      <c r="BW5" s="25">
        <v>6</v>
      </c>
      <c r="BX5" s="25">
        <v>4</v>
      </c>
      <c r="BY5" s="25">
        <v>5</v>
      </c>
      <c r="BZ5" s="25">
        <v>4</v>
      </c>
      <c r="CA5" s="32">
        <f t="shared" si="7"/>
        <v>26</v>
      </c>
      <c r="CB5" s="32">
        <f t="shared" si="11"/>
        <v>2.8888888888888888</v>
      </c>
      <c r="CC5" s="48">
        <v>1</v>
      </c>
      <c r="CD5" s="33">
        <v>1</v>
      </c>
      <c r="CE5" s="33">
        <v>2</v>
      </c>
      <c r="CF5" s="33">
        <v>2</v>
      </c>
      <c r="CG5" s="33">
        <v>1</v>
      </c>
      <c r="CH5" s="25">
        <v>4</v>
      </c>
      <c r="CI5" s="33">
        <v>2</v>
      </c>
      <c r="CJ5" s="33">
        <v>3</v>
      </c>
      <c r="CK5" s="33">
        <v>3</v>
      </c>
      <c r="CL5" s="33">
        <v>4</v>
      </c>
      <c r="CM5" s="33">
        <f t="shared" si="8"/>
        <v>23</v>
      </c>
      <c r="CN5" s="33">
        <f>CM5/10</f>
        <v>2.2999999999999998</v>
      </c>
      <c r="CO5" s="34">
        <v>6</v>
      </c>
      <c r="CP5" s="34">
        <v>6</v>
      </c>
      <c r="CQ5" s="34">
        <v>1</v>
      </c>
      <c r="CR5" s="34">
        <v>3</v>
      </c>
      <c r="CS5" s="34">
        <v>1</v>
      </c>
      <c r="CT5" s="34">
        <v>4</v>
      </c>
      <c r="CU5" s="34">
        <v>6</v>
      </c>
      <c r="CV5" s="34">
        <v>1</v>
      </c>
      <c r="CW5" s="34">
        <v>2</v>
      </c>
      <c r="CX5" s="34">
        <f t="shared" si="9"/>
        <v>30</v>
      </c>
      <c r="CY5" s="34">
        <f t="shared" si="10"/>
        <v>3.3333333333333335</v>
      </c>
    </row>
    <row r="6" spans="1:103" x14ac:dyDescent="0.25">
      <c r="A6" s="22" t="s">
        <v>13</v>
      </c>
      <c r="B6" s="24">
        <v>1</v>
      </c>
      <c r="C6" s="24">
        <v>3</v>
      </c>
      <c r="D6" s="24">
        <v>3</v>
      </c>
      <c r="E6" s="24">
        <v>2</v>
      </c>
      <c r="F6" s="24">
        <v>2</v>
      </c>
      <c r="G6" s="24">
        <v>3</v>
      </c>
      <c r="H6" s="24">
        <v>6</v>
      </c>
      <c r="I6" s="24">
        <v>5</v>
      </c>
      <c r="J6" s="24">
        <v>3</v>
      </c>
      <c r="K6" s="24">
        <v>2</v>
      </c>
      <c r="L6" s="24">
        <v>3</v>
      </c>
      <c r="M6" s="24">
        <v>2</v>
      </c>
      <c r="N6" s="24">
        <v>2</v>
      </c>
      <c r="O6" s="24">
        <v>2</v>
      </c>
      <c r="P6" s="25">
        <v>2</v>
      </c>
      <c r="Q6" s="24">
        <v>4</v>
      </c>
      <c r="R6" s="24">
        <v>2</v>
      </c>
      <c r="S6" s="24">
        <v>3</v>
      </c>
      <c r="T6" s="24">
        <v>2</v>
      </c>
      <c r="U6" s="24">
        <v>3</v>
      </c>
      <c r="V6" s="24">
        <v>3</v>
      </c>
      <c r="W6" s="24">
        <f t="shared" si="0"/>
        <v>58</v>
      </c>
      <c r="X6" s="24">
        <f t="shared" si="1"/>
        <v>2.7619047619047619</v>
      </c>
      <c r="Y6" s="26">
        <v>5</v>
      </c>
      <c r="Z6" s="26">
        <v>4</v>
      </c>
      <c r="AA6" s="26">
        <v>5</v>
      </c>
      <c r="AB6" s="26">
        <v>4</v>
      </c>
      <c r="AC6" s="26">
        <v>4</v>
      </c>
      <c r="AD6" s="26">
        <v>2</v>
      </c>
      <c r="AE6" s="26">
        <v>5</v>
      </c>
      <c r="AF6" s="26">
        <v>4</v>
      </c>
      <c r="AG6" s="26">
        <v>5</v>
      </c>
      <c r="AH6" s="26">
        <v>4</v>
      </c>
      <c r="AI6" s="26">
        <v>4</v>
      </c>
      <c r="AJ6" s="26">
        <v>5</v>
      </c>
      <c r="AK6" s="26">
        <v>4</v>
      </c>
      <c r="AL6" s="26">
        <v>4</v>
      </c>
      <c r="AM6" s="26">
        <v>4</v>
      </c>
      <c r="AN6" s="26">
        <f t="shared" si="2"/>
        <v>63</v>
      </c>
      <c r="AO6" s="26">
        <f t="shared" si="3"/>
        <v>4.2</v>
      </c>
      <c r="AP6" s="25">
        <v>4</v>
      </c>
      <c r="AQ6" s="35">
        <v>4</v>
      </c>
      <c r="AR6" s="25">
        <v>4</v>
      </c>
      <c r="AS6" s="46">
        <v>4</v>
      </c>
      <c r="AT6" s="25">
        <v>5</v>
      </c>
      <c r="AU6" s="25">
        <v>3</v>
      </c>
      <c r="AV6" s="25">
        <v>4</v>
      </c>
      <c r="AW6" s="35">
        <v>4</v>
      </c>
      <c r="AX6" s="25">
        <v>4</v>
      </c>
      <c r="AY6" s="25">
        <v>4</v>
      </c>
      <c r="AZ6" s="25">
        <v>5</v>
      </c>
      <c r="BA6" s="46">
        <v>5</v>
      </c>
      <c r="BB6" s="25">
        <v>5</v>
      </c>
      <c r="BC6" s="25">
        <v>3</v>
      </c>
      <c r="BD6" s="35">
        <f t="shared" si="4"/>
        <v>58</v>
      </c>
      <c r="BE6" s="35">
        <f t="shared" ref="BE6:BE23" si="12">BD6/14</f>
        <v>4.1428571428571432</v>
      </c>
      <c r="BF6" s="30">
        <v>4</v>
      </c>
      <c r="BG6" s="30">
        <v>2</v>
      </c>
      <c r="BH6" s="30">
        <v>2</v>
      </c>
      <c r="BI6" s="30">
        <v>3</v>
      </c>
      <c r="BJ6" s="30">
        <v>4</v>
      </c>
      <c r="BK6" s="30">
        <v>2</v>
      </c>
      <c r="BL6" s="30">
        <v>4</v>
      </c>
      <c r="BM6" s="30">
        <v>3</v>
      </c>
      <c r="BN6" s="30">
        <v>4</v>
      </c>
      <c r="BO6" s="30">
        <v>3</v>
      </c>
      <c r="BP6" s="30">
        <f t="shared" si="5"/>
        <v>31</v>
      </c>
      <c r="BQ6" s="30">
        <f t="shared" si="6"/>
        <v>3.1</v>
      </c>
      <c r="BR6" s="47">
        <v>4</v>
      </c>
      <c r="BS6" s="47">
        <v>5</v>
      </c>
      <c r="BT6" s="32">
        <v>4</v>
      </c>
      <c r="BU6" s="47">
        <v>3</v>
      </c>
      <c r="BV6" s="32">
        <v>3</v>
      </c>
      <c r="BW6" s="25">
        <v>3</v>
      </c>
      <c r="BX6" s="25">
        <v>4</v>
      </c>
      <c r="BY6" s="25">
        <v>6</v>
      </c>
      <c r="BZ6" s="25">
        <v>5</v>
      </c>
      <c r="CA6" s="32">
        <f t="shared" si="7"/>
        <v>37</v>
      </c>
      <c r="CB6" s="32">
        <f t="shared" si="11"/>
        <v>4.1111111111111107</v>
      </c>
      <c r="CC6" s="48">
        <v>4</v>
      </c>
      <c r="CD6" s="33">
        <v>4</v>
      </c>
      <c r="CE6" s="33">
        <v>5</v>
      </c>
      <c r="CF6" s="33">
        <v>5</v>
      </c>
      <c r="CG6" s="33">
        <v>4</v>
      </c>
      <c r="CH6" s="25">
        <v>5</v>
      </c>
      <c r="CI6" s="33">
        <v>2</v>
      </c>
      <c r="CJ6" s="33">
        <v>5</v>
      </c>
      <c r="CK6" s="33">
        <v>4</v>
      </c>
      <c r="CL6" s="33">
        <v>4</v>
      </c>
      <c r="CM6" s="33">
        <f t="shared" si="8"/>
        <v>42</v>
      </c>
      <c r="CN6" s="33">
        <f>CM6/10</f>
        <v>4.2</v>
      </c>
      <c r="CO6" s="34">
        <v>2</v>
      </c>
      <c r="CP6" s="34">
        <v>2</v>
      </c>
      <c r="CQ6" s="34">
        <v>3</v>
      </c>
      <c r="CR6" s="34">
        <v>5</v>
      </c>
      <c r="CS6" s="34">
        <v>1</v>
      </c>
      <c r="CT6" s="34">
        <v>1</v>
      </c>
      <c r="CU6" s="34">
        <v>2</v>
      </c>
      <c r="CV6" s="34">
        <v>1</v>
      </c>
      <c r="CW6" s="34">
        <v>2</v>
      </c>
      <c r="CX6" s="34">
        <f t="shared" si="9"/>
        <v>19</v>
      </c>
      <c r="CY6" s="34">
        <f t="shared" si="10"/>
        <v>2.1111111111111112</v>
      </c>
    </row>
    <row r="7" spans="1:103" x14ac:dyDescent="0.25">
      <c r="A7" s="22" t="s">
        <v>13</v>
      </c>
      <c r="B7" s="24">
        <v>4</v>
      </c>
      <c r="C7" s="24">
        <v>2</v>
      </c>
      <c r="D7" s="24">
        <v>2</v>
      </c>
      <c r="E7" s="24">
        <v>2</v>
      </c>
      <c r="F7" s="24">
        <v>1</v>
      </c>
      <c r="G7" s="24">
        <v>1</v>
      </c>
      <c r="H7" s="24">
        <v>2</v>
      </c>
      <c r="I7" s="24">
        <v>3</v>
      </c>
      <c r="J7" s="24">
        <v>2</v>
      </c>
      <c r="K7" s="24">
        <v>1</v>
      </c>
      <c r="L7" s="24">
        <v>2</v>
      </c>
      <c r="M7" s="24">
        <v>2</v>
      </c>
      <c r="N7" s="24">
        <v>1</v>
      </c>
      <c r="O7" s="24">
        <v>1</v>
      </c>
      <c r="P7" s="25">
        <v>5</v>
      </c>
      <c r="Q7" s="24">
        <v>2</v>
      </c>
      <c r="R7" s="24">
        <v>2</v>
      </c>
      <c r="S7" s="24">
        <v>2</v>
      </c>
      <c r="T7" s="24">
        <v>2</v>
      </c>
      <c r="U7" s="24">
        <v>1</v>
      </c>
      <c r="V7" s="24">
        <v>1</v>
      </c>
      <c r="W7" s="24">
        <f t="shared" si="0"/>
        <v>41</v>
      </c>
      <c r="X7" s="24">
        <f t="shared" si="1"/>
        <v>1.9523809523809523</v>
      </c>
      <c r="Y7" s="26">
        <v>5</v>
      </c>
      <c r="Z7" s="26">
        <v>5</v>
      </c>
      <c r="AA7" s="26">
        <v>2</v>
      </c>
      <c r="AB7" s="26">
        <v>5</v>
      </c>
      <c r="AC7" s="26">
        <v>6</v>
      </c>
      <c r="AD7" s="26">
        <v>3</v>
      </c>
      <c r="AE7" s="26">
        <v>6</v>
      </c>
      <c r="AF7" s="26">
        <v>5</v>
      </c>
      <c r="AG7" s="26">
        <v>6</v>
      </c>
      <c r="AH7" s="26">
        <v>5</v>
      </c>
      <c r="AI7" s="26">
        <v>2</v>
      </c>
      <c r="AJ7" s="26">
        <v>3</v>
      </c>
      <c r="AK7" s="26">
        <v>5</v>
      </c>
      <c r="AL7" s="26">
        <v>5</v>
      </c>
      <c r="AM7" s="26">
        <v>2</v>
      </c>
      <c r="AN7" s="26">
        <f t="shared" si="2"/>
        <v>65</v>
      </c>
      <c r="AO7" s="26">
        <f t="shared" si="3"/>
        <v>4.333333333333333</v>
      </c>
      <c r="AP7" s="25">
        <v>3</v>
      </c>
      <c r="AQ7" s="35">
        <v>6</v>
      </c>
      <c r="AR7" s="25">
        <v>5</v>
      </c>
      <c r="AS7" s="46">
        <v>5</v>
      </c>
      <c r="AT7" s="25">
        <v>2</v>
      </c>
      <c r="AU7" s="25">
        <v>5</v>
      </c>
      <c r="AV7" s="25">
        <v>6</v>
      </c>
      <c r="AW7" s="35">
        <v>5</v>
      </c>
      <c r="AX7" s="25">
        <v>6</v>
      </c>
      <c r="AY7" s="25">
        <v>5</v>
      </c>
      <c r="AZ7" s="25">
        <v>5</v>
      </c>
      <c r="BA7" s="46">
        <v>6</v>
      </c>
      <c r="BB7" s="25">
        <v>2</v>
      </c>
      <c r="BC7" s="25">
        <v>5</v>
      </c>
      <c r="BD7" s="35">
        <f t="shared" si="4"/>
        <v>66</v>
      </c>
      <c r="BE7" s="35">
        <f t="shared" si="12"/>
        <v>4.7142857142857144</v>
      </c>
      <c r="BF7" s="30">
        <v>3</v>
      </c>
      <c r="BG7" s="30">
        <v>6</v>
      </c>
      <c r="BH7" s="30">
        <v>1</v>
      </c>
      <c r="BI7" s="30">
        <v>3</v>
      </c>
      <c r="BJ7" s="30">
        <v>2</v>
      </c>
      <c r="BK7" s="30">
        <v>1</v>
      </c>
      <c r="BL7" s="30">
        <v>5</v>
      </c>
      <c r="BM7" s="30">
        <v>2</v>
      </c>
      <c r="BN7" s="30">
        <v>3</v>
      </c>
      <c r="BO7" s="30">
        <v>1</v>
      </c>
      <c r="BP7" s="30">
        <f t="shared" si="5"/>
        <v>27</v>
      </c>
      <c r="BQ7" s="30">
        <f t="shared" si="6"/>
        <v>2.7</v>
      </c>
      <c r="BR7" s="47">
        <v>6</v>
      </c>
      <c r="BS7" s="47">
        <v>5</v>
      </c>
      <c r="BT7" s="32">
        <v>5</v>
      </c>
      <c r="BU7" s="47">
        <v>5</v>
      </c>
      <c r="BV7" s="32">
        <v>5</v>
      </c>
      <c r="BW7" s="25">
        <v>6</v>
      </c>
      <c r="BX7" s="25">
        <v>2</v>
      </c>
      <c r="BY7" s="25">
        <v>6</v>
      </c>
      <c r="BZ7" s="25">
        <v>5</v>
      </c>
      <c r="CA7" s="32">
        <f t="shared" si="7"/>
        <v>45</v>
      </c>
      <c r="CB7" s="32">
        <f t="shared" si="11"/>
        <v>5</v>
      </c>
      <c r="CC7" s="49">
        <v>0</v>
      </c>
      <c r="CD7" s="33">
        <v>5</v>
      </c>
      <c r="CE7" s="33">
        <v>6</v>
      </c>
      <c r="CF7" s="33">
        <v>5</v>
      </c>
      <c r="CG7" s="33">
        <v>5</v>
      </c>
      <c r="CH7" s="25">
        <v>6</v>
      </c>
      <c r="CI7" s="33">
        <v>1</v>
      </c>
      <c r="CJ7" s="33">
        <v>5</v>
      </c>
      <c r="CK7" s="33">
        <v>5</v>
      </c>
      <c r="CL7" s="33">
        <v>5</v>
      </c>
      <c r="CM7" s="33">
        <f t="shared" si="8"/>
        <v>43</v>
      </c>
      <c r="CN7" s="33">
        <v>4.78</v>
      </c>
      <c r="CO7" s="34">
        <v>1</v>
      </c>
      <c r="CP7" s="34">
        <v>1</v>
      </c>
      <c r="CQ7" s="34">
        <v>1</v>
      </c>
      <c r="CR7" s="34">
        <v>1</v>
      </c>
      <c r="CS7" s="34">
        <v>1</v>
      </c>
      <c r="CT7" s="34">
        <v>1</v>
      </c>
      <c r="CU7" s="34">
        <v>1</v>
      </c>
      <c r="CV7" s="34">
        <v>1</v>
      </c>
      <c r="CW7" s="34">
        <v>1</v>
      </c>
      <c r="CX7" s="34">
        <f t="shared" si="9"/>
        <v>9</v>
      </c>
      <c r="CY7" s="34">
        <f t="shared" si="10"/>
        <v>1</v>
      </c>
    </row>
    <row r="8" spans="1:103" x14ac:dyDescent="0.25">
      <c r="A8" s="50" t="s">
        <v>13</v>
      </c>
      <c r="B8" s="24">
        <v>4</v>
      </c>
      <c r="C8" s="24">
        <v>3</v>
      </c>
      <c r="D8" s="24">
        <v>3</v>
      </c>
      <c r="E8" s="24">
        <v>2</v>
      </c>
      <c r="F8" s="24">
        <v>1</v>
      </c>
      <c r="G8" s="24">
        <v>2</v>
      </c>
      <c r="H8" s="24">
        <v>2</v>
      </c>
      <c r="I8" s="24">
        <v>3</v>
      </c>
      <c r="J8" s="24">
        <v>2</v>
      </c>
      <c r="K8" s="24">
        <v>1</v>
      </c>
      <c r="L8" s="24">
        <v>2</v>
      </c>
      <c r="M8" s="24">
        <v>3</v>
      </c>
      <c r="N8" s="24">
        <v>2</v>
      </c>
      <c r="O8" s="24">
        <v>2</v>
      </c>
      <c r="P8" s="25">
        <v>2</v>
      </c>
      <c r="Q8" s="24">
        <v>2</v>
      </c>
      <c r="R8" s="24">
        <v>2</v>
      </c>
      <c r="S8" s="24">
        <v>2</v>
      </c>
      <c r="T8" s="24">
        <v>2</v>
      </c>
      <c r="U8" s="24">
        <v>2</v>
      </c>
      <c r="V8" s="24">
        <v>2</v>
      </c>
      <c r="W8" s="24">
        <f t="shared" si="0"/>
        <v>46</v>
      </c>
      <c r="X8" s="24">
        <f t="shared" si="1"/>
        <v>2.1904761904761907</v>
      </c>
      <c r="Y8" s="26">
        <v>4</v>
      </c>
      <c r="Z8" s="26">
        <v>3</v>
      </c>
      <c r="AA8" s="26">
        <v>3</v>
      </c>
      <c r="AB8" s="26">
        <v>4</v>
      </c>
      <c r="AC8" s="26">
        <v>4</v>
      </c>
      <c r="AD8" s="26">
        <v>2</v>
      </c>
      <c r="AE8" s="26">
        <v>4</v>
      </c>
      <c r="AF8" s="26">
        <v>2</v>
      </c>
      <c r="AG8" s="26">
        <v>3</v>
      </c>
      <c r="AH8" s="26">
        <v>3</v>
      </c>
      <c r="AI8" s="26">
        <v>2</v>
      </c>
      <c r="AJ8" s="26">
        <v>4</v>
      </c>
      <c r="AK8" s="26">
        <v>3</v>
      </c>
      <c r="AL8" s="26">
        <v>2</v>
      </c>
      <c r="AM8" s="26">
        <v>2</v>
      </c>
      <c r="AN8" s="26">
        <f t="shared" si="2"/>
        <v>45</v>
      </c>
      <c r="AO8" s="26">
        <f t="shared" si="3"/>
        <v>3</v>
      </c>
      <c r="AP8" s="25">
        <v>4</v>
      </c>
      <c r="AQ8" s="35">
        <v>3</v>
      </c>
      <c r="AR8" s="25">
        <v>1</v>
      </c>
      <c r="AS8" s="46">
        <v>2</v>
      </c>
      <c r="AT8" s="25">
        <v>3</v>
      </c>
      <c r="AU8" s="25">
        <v>2</v>
      </c>
      <c r="AV8" s="25">
        <v>2</v>
      </c>
      <c r="AW8" s="35">
        <v>2</v>
      </c>
      <c r="AX8" s="25">
        <v>2</v>
      </c>
      <c r="AY8" s="25">
        <v>4</v>
      </c>
      <c r="AZ8" s="25">
        <v>4</v>
      </c>
      <c r="BA8" s="46">
        <v>3</v>
      </c>
      <c r="BB8" s="25">
        <v>2</v>
      </c>
      <c r="BC8" s="25">
        <v>1</v>
      </c>
      <c r="BD8" s="35">
        <f t="shared" si="4"/>
        <v>35</v>
      </c>
      <c r="BE8" s="35">
        <f t="shared" si="12"/>
        <v>2.5</v>
      </c>
      <c r="BF8" s="30">
        <v>2</v>
      </c>
      <c r="BG8" s="30">
        <v>2</v>
      </c>
      <c r="BH8" s="30">
        <v>2</v>
      </c>
      <c r="BI8" s="30">
        <v>2</v>
      </c>
      <c r="BJ8" s="30">
        <v>3</v>
      </c>
      <c r="BK8" s="30">
        <v>3</v>
      </c>
      <c r="BL8" s="30">
        <v>3</v>
      </c>
      <c r="BM8" s="30">
        <v>3</v>
      </c>
      <c r="BN8" s="30">
        <v>3</v>
      </c>
      <c r="BO8" s="30">
        <v>2</v>
      </c>
      <c r="BP8" s="30">
        <f t="shared" si="5"/>
        <v>25</v>
      </c>
      <c r="BQ8" s="30">
        <f t="shared" si="6"/>
        <v>2.5</v>
      </c>
      <c r="BR8" s="47">
        <v>5</v>
      </c>
      <c r="BS8" s="47">
        <v>4</v>
      </c>
      <c r="BT8" s="32">
        <v>4</v>
      </c>
      <c r="BU8" s="47">
        <v>4</v>
      </c>
      <c r="BV8" s="32">
        <v>5</v>
      </c>
      <c r="BW8" s="25">
        <v>5</v>
      </c>
      <c r="BX8" s="25">
        <v>5</v>
      </c>
      <c r="BY8" s="25">
        <v>5</v>
      </c>
      <c r="BZ8" s="25">
        <v>5</v>
      </c>
      <c r="CA8" s="32">
        <f t="shared" si="7"/>
        <v>42</v>
      </c>
      <c r="CB8" s="32">
        <f t="shared" si="11"/>
        <v>4.666666666666667</v>
      </c>
      <c r="CC8" s="48">
        <v>5</v>
      </c>
      <c r="CD8" s="33">
        <v>4</v>
      </c>
      <c r="CE8" s="33">
        <v>5</v>
      </c>
      <c r="CF8" s="33">
        <v>3</v>
      </c>
      <c r="CG8" s="33">
        <v>4</v>
      </c>
      <c r="CH8" s="25">
        <v>4</v>
      </c>
      <c r="CI8" s="33">
        <v>4</v>
      </c>
      <c r="CJ8" s="33">
        <v>4</v>
      </c>
      <c r="CK8" s="33">
        <v>4</v>
      </c>
      <c r="CL8" s="33">
        <v>4</v>
      </c>
      <c r="CM8" s="33">
        <f t="shared" si="8"/>
        <v>41</v>
      </c>
      <c r="CN8" s="33">
        <f t="shared" ref="CN8:CN23" si="13">CM8/10</f>
        <v>4.0999999999999996</v>
      </c>
      <c r="CO8" s="34">
        <v>1</v>
      </c>
      <c r="CP8" s="34">
        <v>2</v>
      </c>
      <c r="CQ8" s="34">
        <v>2</v>
      </c>
      <c r="CR8" s="34">
        <v>3</v>
      </c>
      <c r="CS8" s="34">
        <v>2</v>
      </c>
      <c r="CT8" s="34">
        <v>3</v>
      </c>
      <c r="CU8" s="34">
        <v>2</v>
      </c>
      <c r="CV8" s="34">
        <v>2</v>
      </c>
      <c r="CW8" s="34">
        <v>2</v>
      </c>
      <c r="CX8" s="34">
        <f t="shared" si="9"/>
        <v>19</v>
      </c>
      <c r="CY8" s="34">
        <f t="shared" si="10"/>
        <v>2.1111111111111112</v>
      </c>
    </row>
    <row r="9" spans="1:103" x14ac:dyDescent="0.25">
      <c r="A9" s="22" t="s">
        <v>13</v>
      </c>
      <c r="B9" s="24">
        <v>5</v>
      </c>
      <c r="C9" s="24">
        <v>1</v>
      </c>
      <c r="D9" s="24">
        <v>1</v>
      </c>
      <c r="E9" s="24">
        <v>3</v>
      </c>
      <c r="F9" s="24">
        <v>1</v>
      </c>
      <c r="G9" s="24">
        <v>1</v>
      </c>
      <c r="H9" s="24">
        <v>5</v>
      </c>
      <c r="I9" s="24">
        <v>5</v>
      </c>
      <c r="J9" s="24">
        <v>3</v>
      </c>
      <c r="K9" s="24">
        <v>3</v>
      </c>
      <c r="L9" s="24">
        <v>5</v>
      </c>
      <c r="M9" s="24">
        <v>1</v>
      </c>
      <c r="N9" s="24">
        <v>3</v>
      </c>
      <c r="O9" s="24">
        <v>2</v>
      </c>
      <c r="P9" s="25">
        <v>4</v>
      </c>
      <c r="Q9" s="24">
        <v>2</v>
      </c>
      <c r="R9" s="24">
        <v>4</v>
      </c>
      <c r="S9" s="24">
        <v>4</v>
      </c>
      <c r="T9" s="24">
        <v>3</v>
      </c>
      <c r="U9" s="24">
        <v>3</v>
      </c>
      <c r="V9" s="24">
        <v>3</v>
      </c>
      <c r="W9" s="24">
        <f t="shared" si="0"/>
        <v>62</v>
      </c>
      <c r="X9" s="24">
        <f t="shared" si="1"/>
        <v>2.9523809523809526</v>
      </c>
      <c r="Y9" s="26">
        <v>1</v>
      </c>
      <c r="Z9" s="26">
        <v>2</v>
      </c>
      <c r="AA9" s="26">
        <v>4</v>
      </c>
      <c r="AB9" s="26">
        <v>4</v>
      </c>
      <c r="AC9" s="26">
        <v>4</v>
      </c>
      <c r="AD9" s="26">
        <v>5</v>
      </c>
      <c r="AE9" s="26">
        <v>5</v>
      </c>
      <c r="AF9" s="26">
        <v>2</v>
      </c>
      <c r="AG9" s="26">
        <v>5</v>
      </c>
      <c r="AH9" s="26">
        <v>3</v>
      </c>
      <c r="AI9" s="26">
        <v>3</v>
      </c>
      <c r="AJ9" s="26">
        <v>5</v>
      </c>
      <c r="AK9" s="26">
        <v>3</v>
      </c>
      <c r="AL9" s="26">
        <v>5</v>
      </c>
      <c r="AM9" s="26">
        <v>2</v>
      </c>
      <c r="AN9" s="26">
        <f t="shared" si="2"/>
        <v>53</v>
      </c>
      <c r="AO9" s="26">
        <f t="shared" si="3"/>
        <v>3.5333333333333332</v>
      </c>
      <c r="AP9" s="25">
        <v>4</v>
      </c>
      <c r="AQ9" s="35">
        <v>4</v>
      </c>
      <c r="AR9" s="25">
        <v>2</v>
      </c>
      <c r="AS9" s="46">
        <v>2</v>
      </c>
      <c r="AT9" s="25">
        <v>5</v>
      </c>
      <c r="AU9" s="25">
        <v>5</v>
      </c>
      <c r="AV9" s="25">
        <v>3</v>
      </c>
      <c r="AW9" s="35">
        <v>2</v>
      </c>
      <c r="AX9" s="25">
        <v>4</v>
      </c>
      <c r="AY9" s="25">
        <v>3</v>
      </c>
      <c r="AZ9" s="25">
        <v>5</v>
      </c>
      <c r="BA9" s="46">
        <v>4</v>
      </c>
      <c r="BB9" s="25">
        <v>4</v>
      </c>
      <c r="BC9" s="25">
        <v>4</v>
      </c>
      <c r="BD9" s="35">
        <f t="shared" si="4"/>
        <v>51</v>
      </c>
      <c r="BE9" s="35">
        <f t="shared" si="12"/>
        <v>3.6428571428571428</v>
      </c>
      <c r="BF9" s="30">
        <v>2</v>
      </c>
      <c r="BG9" s="30">
        <v>4</v>
      </c>
      <c r="BH9" s="30">
        <v>5</v>
      </c>
      <c r="BI9" s="30">
        <v>3</v>
      </c>
      <c r="BJ9" s="30">
        <v>6</v>
      </c>
      <c r="BK9" s="30">
        <v>3</v>
      </c>
      <c r="BL9" s="30">
        <v>2</v>
      </c>
      <c r="BM9" s="30">
        <v>4</v>
      </c>
      <c r="BN9" s="30">
        <v>3</v>
      </c>
      <c r="BO9" s="30">
        <v>2</v>
      </c>
      <c r="BP9" s="30">
        <f t="shared" si="5"/>
        <v>34</v>
      </c>
      <c r="BQ9" s="30">
        <f t="shared" si="6"/>
        <v>3.4</v>
      </c>
      <c r="BR9" s="47">
        <v>2</v>
      </c>
      <c r="BS9" s="47">
        <v>5</v>
      </c>
      <c r="BT9" s="32">
        <v>4</v>
      </c>
      <c r="BU9" s="47">
        <v>5</v>
      </c>
      <c r="BV9" s="32">
        <v>2</v>
      </c>
      <c r="BW9" s="25">
        <v>2</v>
      </c>
      <c r="BX9" s="25">
        <v>3</v>
      </c>
      <c r="BY9" s="25">
        <v>3</v>
      </c>
      <c r="BZ9" s="25">
        <v>4</v>
      </c>
      <c r="CA9" s="32">
        <f t="shared" si="7"/>
        <v>30</v>
      </c>
      <c r="CB9" s="32">
        <f t="shared" si="11"/>
        <v>3.3333333333333335</v>
      </c>
      <c r="CC9" s="48">
        <v>2</v>
      </c>
      <c r="CD9" s="33">
        <v>3</v>
      </c>
      <c r="CE9" s="33">
        <v>3</v>
      </c>
      <c r="CF9" s="33">
        <v>4</v>
      </c>
      <c r="CG9" s="33">
        <v>4</v>
      </c>
      <c r="CH9" s="25">
        <v>5</v>
      </c>
      <c r="CI9" s="33">
        <v>4</v>
      </c>
      <c r="CJ9" s="33">
        <v>4</v>
      </c>
      <c r="CK9" s="33">
        <v>3</v>
      </c>
      <c r="CL9" s="33">
        <v>2</v>
      </c>
      <c r="CM9" s="33">
        <f t="shared" si="8"/>
        <v>34</v>
      </c>
      <c r="CN9" s="33">
        <f t="shared" si="13"/>
        <v>3.4</v>
      </c>
      <c r="CO9" s="34">
        <v>6</v>
      </c>
      <c r="CP9" s="34">
        <v>3</v>
      </c>
      <c r="CQ9" s="34">
        <v>5</v>
      </c>
      <c r="CR9" s="34">
        <v>4</v>
      </c>
      <c r="CS9" s="34">
        <v>5</v>
      </c>
      <c r="CT9" s="34">
        <v>4</v>
      </c>
      <c r="CU9" s="34">
        <v>3</v>
      </c>
      <c r="CV9" s="34">
        <v>3</v>
      </c>
      <c r="CW9" s="34">
        <v>4</v>
      </c>
      <c r="CX9" s="34">
        <f t="shared" si="9"/>
        <v>37</v>
      </c>
      <c r="CY9" s="34">
        <f t="shared" si="10"/>
        <v>4.1111111111111107</v>
      </c>
    </row>
    <row r="10" spans="1:103" x14ac:dyDescent="0.25">
      <c r="A10" s="22" t="s">
        <v>13</v>
      </c>
      <c r="B10" s="24">
        <v>4</v>
      </c>
      <c r="C10" s="24">
        <v>1</v>
      </c>
      <c r="D10" s="24">
        <v>1</v>
      </c>
      <c r="E10" s="24">
        <v>5</v>
      </c>
      <c r="F10" s="24">
        <v>2</v>
      </c>
      <c r="G10" s="24">
        <v>3</v>
      </c>
      <c r="H10" s="24">
        <v>6</v>
      </c>
      <c r="I10" s="24">
        <v>3</v>
      </c>
      <c r="J10" s="24">
        <v>2</v>
      </c>
      <c r="K10" s="24">
        <v>3</v>
      </c>
      <c r="L10" s="24">
        <v>3</v>
      </c>
      <c r="M10" s="24">
        <v>5</v>
      </c>
      <c r="N10" s="24">
        <v>4</v>
      </c>
      <c r="O10" s="24">
        <v>5</v>
      </c>
      <c r="P10" s="25">
        <v>3</v>
      </c>
      <c r="Q10" s="24">
        <v>4</v>
      </c>
      <c r="R10" s="24">
        <v>6</v>
      </c>
      <c r="S10" s="24">
        <v>2</v>
      </c>
      <c r="T10" s="24">
        <v>3</v>
      </c>
      <c r="U10" s="24">
        <v>4</v>
      </c>
      <c r="V10" s="24">
        <v>5</v>
      </c>
      <c r="W10" s="24">
        <f t="shared" si="0"/>
        <v>74</v>
      </c>
      <c r="X10" s="24">
        <f t="shared" si="1"/>
        <v>3.5238095238095237</v>
      </c>
      <c r="Y10" s="26">
        <v>4</v>
      </c>
      <c r="Z10" s="26">
        <v>4</v>
      </c>
      <c r="AA10" s="26">
        <v>4</v>
      </c>
      <c r="AB10" s="26">
        <v>5</v>
      </c>
      <c r="AC10" s="26">
        <v>5</v>
      </c>
      <c r="AD10" s="26">
        <v>5</v>
      </c>
      <c r="AE10" s="26">
        <v>5</v>
      </c>
      <c r="AF10" s="26">
        <v>3</v>
      </c>
      <c r="AG10" s="26">
        <v>4</v>
      </c>
      <c r="AH10" s="26">
        <v>5</v>
      </c>
      <c r="AI10" s="26">
        <v>5</v>
      </c>
      <c r="AJ10" s="26">
        <v>5</v>
      </c>
      <c r="AK10" s="26">
        <v>5</v>
      </c>
      <c r="AL10" s="26">
        <v>4</v>
      </c>
      <c r="AM10" s="26">
        <v>5</v>
      </c>
      <c r="AN10" s="26">
        <f t="shared" si="2"/>
        <v>68</v>
      </c>
      <c r="AO10" s="26">
        <f t="shared" si="3"/>
        <v>4.5333333333333332</v>
      </c>
      <c r="AP10" s="25">
        <v>4</v>
      </c>
      <c r="AQ10" s="35">
        <v>5</v>
      </c>
      <c r="AR10" s="25">
        <v>3</v>
      </c>
      <c r="AS10" s="46">
        <v>2</v>
      </c>
      <c r="AT10" s="25">
        <v>1</v>
      </c>
      <c r="AU10" s="25">
        <v>4</v>
      </c>
      <c r="AV10" s="25">
        <v>3</v>
      </c>
      <c r="AW10" s="35">
        <v>3</v>
      </c>
      <c r="AX10" s="25">
        <v>3</v>
      </c>
      <c r="AY10" s="25">
        <v>6</v>
      </c>
      <c r="AZ10" s="25">
        <v>2</v>
      </c>
      <c r="BA10" s="46">
        <v>4</v>
      </c>
      <c r="BB10" s="25">
        <v>2</v>
      </c>
      <c r="BC10" s="25">
        <v>1</v>
      </c>
      <c r="BD10" s="35">
        <f t="shared" si="4"/>
        <v>43</v>
      </c>
      <c r="BE10" s="35">
        <f t="shared" si="12"/>
        <v>3.0714285714285716</v>
      </c>
      <c r="BF10" s="30">
        <v>2</v>
      </c>
      <c r="BG10" s="30">
        <v>4</v>
      </c>
      <c r="BH10" s="30">
        <v>5</v>
      </c>
      <c r="BI10" s="30">
        <v>4</v>
      </c>
      <c r="BJ10" s="30">
        <v>6</v>
      </c>
      <c r="BK10" s="30">
        <v>4</v>
      </c>
      <c r="BL10" s="30">
        <v>4</v>
      </c>
      <c r="BM10" s="30">
        <v>2</v>
      </c>
      <c r="BN10" s="30">
        <v>3</v>
      </c>
      <c r="BO10" s="30">
        <v>3</v>
      </c>
      <c r="BP10" s="30">
        <f t="shared" si="5"/>
        <v>37</v>
      </c>
      <c r="BQ10" s="30">
        <f t="shared" si="6"/>
        <v>3.7</v>
      </c>
      <c r="BR10" s="47">
        <v>2</v>
      </c>
      <c r="BS10" s="47">
        <v>4</v>
      </c>
      <c r="BT10" s="32">
        <v>5</v>
      </c>
      <c r="BU10" s="47">
        <v>4</v>
      </c>
      <c r="BV10" s="32">
        <v>5</v>
      </c>
      <c r="BW10" s="25">
        <v>4</v>
      </c>
      <c r="BX10" s="25">
        <v>3</v>
      </c>
      <c r="BY10" s="25">
        <v>5</v>
      </c>
      <c r="BZ10" s="25">
        <v>4</v>
      </c>
      <c r="CA10" s="32">
        <f t="shared" si="7"/>
        <v>36</v>
      </c>
      <c r="CB10" s="32">
        <f t="shared" si="11"/>
        <v>4</v>
      </c>
      <c r="CC10" s="48">
        <v>3</v>
      </c>
      <c r="CD10" s="33">
        <v>4</v>
      </c>
      <c r="CE10" s="33">
        <v>5</v>
      </c>
      <c r="CF10" s="33">
        <v>4</v>
      </c>
      <c r="CG10" s="33">
        <v>3</v>
      </c>
      <c r="CH10" s="25">
        <v>2</v>
      </c>
      <c r="CI10" s="33">
        <v>3</v>
      </c>
      <c r="CJ10" s="33">
        <v>3</v>
      </c>
      <c r="CK10" s="33">
        <v>4</v>
      </c>
      <c r="CL10" s="33">
        <v>4</v>
      </c>
      <c r="CM10" s="33">
        <f t="shared" si="8"/>
        <v>35</v>
      </c>
      <c r="CN10" s="33">
        <f t="shared" si="13"/>
        <v>3.5</v>
      </c>
      <c r="CO10" s="34">
        <v>1</v>
      </c>
      <c r="CP10" s="34">
        <v>4</v>
      </c>
      <c r="CQ10" s="34">
        <v>1</v>
      </c>
      <c r="CR10" s="34">
        <v>4</v>
      </c>
      <c r="CS10" s="34">
        <v>3</v>
      </c>
      <c r="CT10" s="34">
        <v>3</v>
      </c>
      <c r="CU10" s="34">
        <v>4</v>
      </c>
      <c r="CV10" s="34">
        <v>3</v>
      </c>
      <c r="CW10" s="34">
        <v>2</v>
      </c>
      <c r="CX10" s="34">
        <f t="shared" si="9"/>
        <v>25</v>
      </c>
      <c r="CY10" s="34">
        <f t="shared" si="10"/>
        <v>2.7777777777777777</v>
      </c>
    </row>
    <row r="11" spans="1:103" x14ac:dyDescent="0.25">
      <c r="A11" s="22" t="s">
        <v>13</v>
      </c>
      <c r="B11" s="24">
        <v>1</v>
      </c>
      <c r="C11" s="24">
        <v>2</v>
      </c>
      <c r="D11" s="24">
        <v>1</v>
      </c>
      <c r="E11" s="24">
        <v>1</v>
      </c>
      <c r="F11" s="24">
        <v>1</v>
      </c>
      <c r="G11" s="24">
        <v>1</v>
      </c>
      <c r="H11" s="24">
        <v>3</v>
      </c>
      <c r="I11" s="24">
        <v>1</v>
      </c>
      <c r="J11" s="24">
        <v>1</v>
      </c>
      <c r="K11" s="24">
        <v>1</v>
      </c>
      <c r="L11" s="24">
        <v>2</v>
      </c>
      <c r="M11" s="24">
        <v>3</v>
      </c>
      <c r="N11" s="24">
        <v>2</v>
      </c>
      <c r="O11" s="24">
        <v>2</v>
      </c>
      <c r="P11" s="25">
        <v>2</v>
      </c>
      <c r="Q11" s="24">
        <v>2</v>
      </c>
      <c r="R11" s="24">
        <v>2</v>
      </c>
      <c r="S11" s="24">
        <v>1</v>
      </c>
      <c r="T11" s="24">
        <v>2</v>
      </c>
      <c r="U11" s="24">
        <v>2</v>
      </c>
      <c r="V11" s="24">
        <v>2</v>
      </c>
      <c r="W11" s="24">
        <f t="shared" si="0"/>
        <v>35</v>
      </c>
      <c r="X11" s="24">
        <f t="shared" si="1"/>
        <v>1.6666666666666667</v>
      </c>
      <c r="Y11" s="26">
        <v>3</v>
      </c>
      <c r="Z11" s="26">
        <v>3</v>
      </c>
      <c r="AA11" s="26">
        <v>1</v>
      </c>
      <c r="AB11" s="26">
        <v>4</v>
      </c>
      <c r="AC11" s="26">
        <v>4</v>
      </c>
      <c r="AD11" s="26">
        <v>3</v>
      </c>
      <c r="AE11" s="26">
        <v>3</v>
      </c>
      <c r="AF11" s="26">
        <v>1</v>
      </c>
      <c r="AG11" s="26">
        <v>4</v>
      </c>
      <c r="AH11" s="26">
        <v>4</v>
      </c>
      <c r="AI11" s="26">
        <v>4</v>
      </c>
      <c r="AJ11" s="26">
        <v>4</v>
      </c>
      <c r="AK11" s="26">
        <v>1</v>
      </c>
      <c r="AL11" s="26">
        <v>1</v>
      </c>
      <c r="AM11" s="26">
        <v>4</v>
      </c>
      <c r="AN11" s="26">
        <f t="shared" si="2"/>
        <v>44</v>
      </c>
      <c r="AO11" s="26">
        <f t="shared" si="3"/>
        <v>2.9333333333333331</v>
      </c>
      <c r="AP11" s="25">
        <v>5</v>
      </c>
      <c r="AQ11" s="35">
        <v>5</v>
      </c>
      <c r="AR11" s="25">
        <v>3</v>
      </c>
      <c r="AS11" s="46">
        <v>4</v>
      </c>
      <c r="AT11" s="25">
        <v>5</v>
      </c>
      <c r="AU11" s="25">
        <v>5</v>
      </c>
      <c r="AV11" s="25">
        <v>6</v>
      </c>
      <c r="AW11" s="35">
        <v>3</v>
      </c>
      <c r="AX11" s="25">
        <v>5</v>
      </c>
      <c r="AY11" s="25">
        <v>6</v>
      </c>
      <c r="AZ11" s="25">
        <v>3</v>
      </c>
      <c r="BA11" s="46">
        <v>3</v>
      </c>
      <c r="BB11" s="25">
        <v>1</v>
      </c>
      <c r="BC11" s="25">
        <v>2</v>
      </c>
      <c r="BD11" s="35">
        <f t="shared" si="4"/>
        <v>56</v>
      </c>
      <c r="BE11" s="35">
        <f t="shared" si="12"/>
        <v>4</v>
      </c>
      <c r="BF11" s="30">
        <v>3</v>
      </c>
      <c r="BG11" s="30">
        <v>3</v>
      </c>
      <c r="BH11" s="30">
        <v>3</v>
      </c>
      <c r="BI11" s="30">
        <v>4</v>
      </c>
      <c r="BJ11" s="30">
        <v>3</v>
      </c>
      <c r="BK11" s="30">
        <v>1</v>
      </c>
      <c r="BL11" s="30">
        <v>2</v>
      </c>
      <c r="BM11" s="30">
        <v>2</v>
      </c>
      <c r="BN11" s="30">
        <v>2</v>
      </c>
      <c r="BO11" s="30">
        <v>2</v>
      </c>
      <c r="BP11" s="30">
        <f t="shared" si="5"/>
        <v>25</v>
      </c>
      <c r="BQ11" s="30">
        <f t="shared" si="6"/>
        <v>2.5</v>
      </c>
      <c r="BR11" s="47">
        <v>4</v>
      </c>
      <c r="BS11" s="47">
        <v>4</v>
      </c>
      <c r="BT11" s="32">
        <v>4</v>
      </c>
      <c r="BU11" s="47">
        <v>4</v>
      </c>
      <c r="BV11" s="32">
        <v>5</v>
      </c>
      <c r="BW11" s="25">
        <v>3</v>
      </c>
      <c r="BX11" s="25">
        <v>3</v>
      </c>
      <c r="BY11" s="25">
        <v>6</v>
      </c>
      <c r="BZ11" s="25">
        <v>5</v>
      </c>
      <c r="CA11" s="32">
        <f t="shared" si="7"/>
        <v>38</v>
      </c>
      <c r="CB11" s="32">
        <f t="shared" si="11"/>
        <v>4.2222222222222223</v>
      </c>
      <c r="CC11" s="48">
        <v>3</v>
      </c>
      <c r="CD11" s="33">
        <v>4</v>
      </c>
      <c r="CE11" s="33">
        <v>4</v>
      </c>
      <c r="CF11" s="33">
        <v>4</v>
      </c>
      <c r="CG11" s="33">
        <v>4</v>
      </c>
      <c r="CH11" s="25">
        <v>6</v>
      </c>
      <c r="CI11" s="33">
        <v>2</v>
      </c>
      <c r="CJ11" s="33">
        <v>4</v>
      </c>
      <c r="CK11" s="33">
        <v>5</v>
      </c>
      <c r="CL11" s="33">
        <v>5</v>
      </c>
      <c r="CM11" s="33">
        <f t="shared" si="8"/>
        <v>41</v>
      </c>
      <c r="CN11" s="33">
        <f t="shared" si="13"/>
        <v>4.0999999999999996</v>
      </c>
      <c r="CO11" s="34">
        <v>2</v>
      </c>
      <c r="CP11" s="34">
        <v>1</v>
      </c>
      <c r="CQ11" s="34">
        <v>2</v>
      </c>
      <c r="CR11" s="34">
        <v>1</v>
      </c>
      <c r="CS11" s="34">
        <v>2</v>
      </c>
      <c r="CT11" s="34">
        <v>1</v>
      </c>
      <c r="CU11" s="34">
        <v>1</v>
      </c>
      <c r="CV11" s="34">
        <v>2</v>
      </c>
      <c r="CW11" s="34">
        <v>2</v>
      </c>
      <c r="CX11" s="34">
        <f t="shared" si="9"/>
        <v>14</v>
      </c>
      <c r="CY11" s="34">
        <f t="shared" si="10"/>
        <v>1.5555555555555556</v>
      </c>
    </row>
    <row r="12" spans="1:103" x14ac:dyDescent="0.25">
      <c r="A12" s="22" t="s">
        <v>13</v>
      </c>
      <c r="B12" s="24">
        <v>3</v>
      </c>
      <c r="C12" s="24">
        <v>4</v>
      </c>
      <c r="D12" s="24">
        <v>1</v>
      </c>
      <c r="E12" s="24">
        <v>4</v>
      </c>
      <c r="F12" s="24">
        <v>1</v>
      </c>
      <c r="G12" s="24">
        <v>3</v>
      </c>
      <c r="H12" s="24">
        <v>6</v>
      </c>
      <c r="I12" s="24">
        <v>4</v>
      </c>
      <c r="J12" s="24">
        <v>6</v>
      </c>
      <c r="K12" s="24">
        <v>6</v>
      </c>
      <c r="L12" s="24">
        <v>5</v>
      </c>
      <c r="M12" s="24">
        <v>6</v>
      </c>
      <c r="N12" s="24">
        <v>3</v>
      </c>
      <c r="O12" s="24">
        <v>6</v>
      </c>
      <c r="P12" s="25">
        <v>3</v>
      </c>
      <c r="Q12" s="24">
        <v>6</v>
      </c>
      <c r="R12" s="24">
        <v>6</v>
      </c>
      <c r="S12" s="24">
        <v>1</v>
      </c>
      <c r="T12" s="24">
        <v>5</v>
      </c>
      <c r="U12" s="24">
        <v>6</v>
      </c>
      <c r="V12" s="24">
        <v>6</v>
      </c>
      <c r="W12" s="24">
        <f t="shared" si="0"/>
        <v>91</v>
      </c>
      <c r="X12" s="24">
        <f t="shared" si="1"/>
        <v>4.333333333333333</v>
      </c>
      <c r="Y12" s="26">
        <v>4</v>
      </c>
      <c r="Z12" s="26">
        <v>1</v>
      </c>
      <c r="AA12" s="26">
        <v>2</v>
      </c>
      <c r="AB12" s="26">
        <v>4</v>
      </c>
      <c r="AC12" s="26">
        <v>6</v>
      </c>
      <c r="AD12" s="26">
        <v>4</v>
      </c>
      <c r="AE12" s="26">
        <v>5</v>
      </c>
      <c r="AF12" s="26">
        <v>2</v>
      </c>
      <c r="AG12" s="26">
        <v>2</v>
      </c>
      <c r="AH12" s="26">
        <v>4</v>
      </c>
      <c r="AI12" s="26">
        <v>2</v>
      </c>
      <c r="AJ12" s="26">
        <v>4</v>
      </c>
      <c r="AK12" s="26">
        <v>4</v>
      </c>
      <c r="AL12" s="26">
        <v>2</v>
      </c>
      <c r="AM12" s="26">
        <v>4</v>
      </c>
      <c r="AN12" s="26">
        <f t="shared" si="2"/>
        <v>50</v>
      </c>
      <c r="AO12" s="26">
        <f t="shared" si="3"/>
        <v>3.3333333333333335</v>
      </c>
      <c r="AP12" s="25">
        <v>5</v>
      </c>
      <c r="AQ12" s="35">
        <v>4</v>
      </c>
      <c r="AR12" s="25">
        <v>2</v>
      </c>
      <c r="AS12" s="46">
        <v>6</v>
      </c>
      <c r="AT12" s="25">
        <v>3</v>
      </c>
      <c r="AU12" s="25">
        <v>2</v>
      </c>
      <c r="AV12" s="25">
        <v>2</v>
      </c>
      <c r="AW12" s="35">
        <v>5</v>
      </c>
      <c r="AX12" s="25">
        <v>6</v>
      </c>
      <c r="AY12" s="25">
        <v>6</v>
      </c>
      <c r="AZ12" s="25">
        <v>1</v>
      </c>
      <c r="BA12" s="46">
        <v>1</v>
      </c>
      <c r="BB12" s="25">
        <v>2</v>
      </c>
      <c r="BC12" s="25">
        <v>1</v>
      </c>
      <c r="BD12" s="35">
        <f t="shared" si="4"/>
        <v>46</v>
      </c>
      <c r="BE12" s="35">
        <f t="shared" si="12"/>
        <v>3.2857142857142856</v>
      </c>
      <c r="BF12" s="30">
        <v>5</v>
      </c>
      <c r="BG12" s="30">
        <v>5</v>
      </c>
      <c r="BH12" s="30">
        <v>6</v>
      </c>
      <c r="BI12" s="30">
        <v>5</v>
      </c>
      <c r="BJ12" s="30">
        <v>2</v>
      </c>
      <c r="BK12" s="30">
        <v>5</v>
      </c>
      <c r="BL12" s="30">
        <v>1</v>
      </c>
      <c r="BM12" s="30">
        <v>2</v>
      </c>
      <c r="BN12" s="30">
        <v>1</v>
      </c>
      <c r="BO12" s="30">
        <v>6</v>
      </c>
      <c r="BP12" s="30">
        <f t="shared" si="5"/>
        <v>38</v>
      </c>
      <c r="BQ12" s="30">
        <f t="shared" si="6"/>
        <v>3.8</v>
      </c>
      <c r="BR12" s="47">
        <v>4</v>
      </c>
      <c r="BS12" s="47">
        <v>6</v>
      </c>
      <c r="BT12" s="32">
        <v>4</v>
      </c>
      <c r="BU12" s="47">
        <v>3</v>
      </c>
      <c r="BV12" s="32">
        <v>5</v>
      </c>
      <c r="BW12" s="25">
        <v>2</v>
      </c>
      <c r="BX12" s="25">
        <v>1</v>
      </c>
      <c r="BY12" s="25">
        <v>6</v>
      </c>
      <c r="BZ12" s="25">
        <v>2</v>
      </c>
      <c r="CA12" s="32">
        <f t="shared" si="7"/>
        <v>33</v>
      </c>
      <c r="CB12" s="32">
        <f t="shared" si="11"/>
        <v>3.6666666666666665</v>
      </c>
      <c r="CC12" s="48">
        <v>5</v>
      </c>
      <c r="CD12" s="33">
        <v>4</v>
      </c>
      <c r="CE12" s="33">
        <v>4</v>
      </c>
      <c r="CF12" s="33">
        <v>2</v>
      </c>
      <c r="CG12" s="33">
        <v>2</v>
      </c>
      <c r="CH12" s="25">
        <v>2</v>
      </c>
      <c r="CI12" s="33">
        <v>3</v>
      </c>
      <c r="CJ12" s="33">
        <v>1</v>
      </c>
      <c r="CK12" s="33">
        <v>4</v>
      </c>
      <c r="CL12" s="33">
        <v>3</v>
      </c>
      <c r="CM12" s="33">
        <f t="shared" si="8"/>
        <v>30</v>
      </c>
      <c r="CN12" s="33">
        <f t="shared" si="13"/>
        <v>3</v>
      </c>
      <c r="CO12" s="34">
        <v>5</v>
      </c>
      <c r="CP12" s="34">
        <v>1</v>
      </c>
      <c r="CQ12" s="34">
        <v>4</v>
      </c>
      <c r="CR12" s="34">
        <v>4</v>
      </c>
      <c r="CS12" s="34">
        <v>6</v>
      </c>
      <c r="CT12" s="34">
        <v>6</v>
      </c>
      <c r="CU12" s="34">
        <v>6</v>
      </c>
      <c r="CV12" s="34">
        <v>1</v>
      </c>
      <c r="CW12" s="34">
        <v>4</v>
      </c>
      <c r="CX12" s="34">
        <f t="shared" si="9"/>
        <v>37</v>
      </c>
      <c r="CY12" s="34">
        <f t="shared" si="10"/>
        <v>4.1111111111111107</v>
      </c>
    </row>
    <row r="13" spans="1:103" x14ac:dyDescent="0.25">
      <c r="A13" s="22" t="s">
        <v>13</v>
      </c>
      <c r="B13" s="24">
        <v>3</v>
      </c>
      <c r="C13" s="24">
        <v>3</v>
      </c>
      <c r="D13" s="24">
        <v>2</v>
      </c>
      <c r="E13" s="24">
        <v>2</v>
      </c>
      <c r="F13" s="24">
        <v>2</v>
      </c>
      <c r="G13" s="24">
        <v>2</v>
      </c>
      <c r="H13" s="24">
        <v>3</v>
      </c>
      <c r="I13" s="24">
        <v>4</v>
      </c>
      <c r="J13" s="24">
        <v>3</v>
      </c>
      <c r="K13" s="24">
        <v>3</v>
      </c>
      <c r="L13" s="24">
        <v>5</v>
      </c>
      <c r="M13" s="24">
        <v>4</v>
      </c>
      <c r="N13" s="24">
        <v>4</v>
      </c>
      <c r="O13" s="24">
        <v>3</v>
      </c>
      <c r="P13" s="25">
        <v>2</v>
      </c>
      <c r="Q13" s="24">
        <v>3</v>
      </c>
      <c r="R13" s="24">
        <v>4</v>
      </c>
      <c r="S13" s="24">
        <v>4</v>
      </c>
      <c r="T13" s="24">
        <v>4</v>
      </c>
      <c r="U13" s="24">
        <v>3</v>
      </c>
      <c r="V13" s="24">
        <v>4</v>
      </c>
      <c r="W13" s="24">
        <f t="shared" si="0"/>
        <v>67</v>
      </c>
      <c r="X13" s="24">
        <f t="shared" si="1"/>
        <v>3.1904761904761907</v>
      </c>
      <c r="Y13" s="26">
        <v>2</v>
      </c>
      <c r="Z13" s="26">
        <v>3</v>
      </c>
      <c r="AA13" s="26">
        <v>2</v>
      </c>
      <c r="AB13" s="26">
        <v>2</v>
      </c>
      <c r="AC13" s="26">
        <v>4</v>
      </c>
      <c r="AD13" s="26">
        <v>4</v>
      </c>
      <c r="AE13" s="26">
        <v>4</v>
      </c>
      <c r="AF13" s="26">
        <v>4</v>
      </c>
      <c r="AG13" s="26">
        <v>4</v>
      </c>
      <c r="AH13" s="26">
        <v>5</v>
      </c>
      <c r="AI13" s="26">
        <v>4</v>
      </c>
      <c r="AJ13" s="26">
        <v>4</v>
      </c>
      <c r="AK13" s="26">
        <v>4</v>
      </c>
      <c r="AL13" s="26">
        <v>3</v>
      </c>
      <c r="AM13" s="26">
        <v>4</v>
      </c>
      <c r="AN13" s="26">
        <f t="shared" si="2"/>
        <v>53</v>
      </c>
      <c r="AO13" s="26">
        <f t="shared" si="3"/>
        <v>3.5333333333333332</v>
      </c>
      <c r="AP13" s="25">
        <v>5</v>
      </c>
      <c r="AQ13" s="35">
        <v>5</v>
      </c>
      <c r="AR13" s="25">
        <v>5</v>
      </c>
      <c r="AS13" s="46">
        <v>4</v>
      </c>
      <c r="AT13" s="25">
        <v>2</v>
      </c>
      <c r="AU13" s="25">
        <v>2</v>
      </c>
      <c r="AV13" s="25">
        <v>3</v>
      </c>
      <c r="AW13" s="35">
        <v>4</v>
      </c>
      <c r="AX13" s="25">
        <v>4</v>
      </c>
      <c r="AY13" s="25">
        <v>4</v>
      </c>
      <c r="AZ13" s="25">
        <v>4</v>
      </c>
      <c r="BA13" s="46">
        <v>3</v>
      </c>
      <c r="BB13" s="25">
        <v>3</v>
      </c>
      <c r="BC13" s="25">
        <v>5</v>
      </c>
      <c r="BD13" s="35">
        <f t="shared" si="4"/>
        <v>53</v>
      </c>
      <c r="BE13" s="35">
        <f t="shared" si="12"/>
        <v>3.7857142857142856</v>
      </c>
      <c r="BF13" s="30">
        <v>3</v>
      </c>
      <c r="BG13" s="30">
        <v>1</v>
      </c>
      <c r="BH13" s="30">
        <v>4</v>
      </c>
      <c r="BI13" s="30">
        <v>4</v>
      </c>
      <c r="BJ13" s="30">
        <v>4</v>
      </c>
      <c r="BK13" s="30">
        <v>4</v>
      </c>
      <c r="BL13" s="30">
        <v>4</v>
      </c>
      <c r="BM13" s="30">
        <v>4</v>
      </c>
      <c r="BN13" s="30">
        <v>3</v>
      </c>
      <c r="BO13" s="30">
        <v>4</v>
      </c>
      <c r="BP13" s="30">
        <f t="shared" si="5"/>
        <v>35</v>
      </c>
      <c r="BQ13" s="30">
        <f t="shared" si="6"/>
        <v>3.5</v>
      </c>
      <c r="BR13" s="47">
        <v>2</v>
      </c>
      <c r="BS13" s="47">
        <v>3</v>
      </c>
      <c r="BT13" s="32">
        <v>3</v>
      </c>
      <c r="BU13" s="47">
        <v>2</v>
      </c>
      <c r="BV13" s="32">
        <v>3</v>
      </c>
      <c r="BW13" s="25">
        <v>4</v>
      </c>
      <c r="BX13" s="25">
        <v>4</v>
      </c>
      <c r="BY13" s="25">
        <v>4</v>
      </c>
      <c r="BZ13" s="25">
        <v>2</v>
      </c>
      <c r="CA13" s="32">
        <f t="shared" si="7"/>
        <v>27</v>
      </c>
      <c r="CB13" s="32">
        <f t="shared" si="11"/>
        <v>3</v>
      </c>
      <c r="CC13" s="48">
        <v>3</v>
      </c>
      <c r="CD13" s="33">
        <v>3</v>
      </c>
      <c r="CE13" s="33">
        <v>4</v>
      </c>
      <c r="CF13" s="33">
        <v>4</v>
      </c>
      <c r="CG13" s="33">
        <v>3</v>
      </c>
      <c r="CH13" s="25">
        <v>3</v>
      </c>
      <c r="CI13" s="33">
        <v>4</v>
      </c>
      <c r="CJ13" s="33">
        <v>4</v>
      </c>
      <c r="CK13" s="33">
        <v>5</v>
      </c>
      <c r="CL13" s="33">
        <v>4</v>
      </c>
      <c r="CM13" s="33">
        <f t="shared" si="8"/>
        <v>37</v>
      </c>
      <c r="CN13" s="33">
        <f t="shared" si="13"/>
        <v>3.7</v>
      </c>
      <c r="CO13" s="34">
        <v>3</v>
      </c>
      <c r="CP13" s="34">
        <v>4</v>
      </c>
      <c r="CQ13" s="34">
        <v>4</v>
      </c>
      <c r="CR13" s="34">
        <v>4</v>
      </c>
      <c r="CS13" s="34">
        <v>4</v>
      </c>
      <c r="CT13" s="34">
        <v>4</v>
      </c>
      <c r="CU13" s="34">
        <v>4</v>
      </c>
      <c r="CV13" s="34">
        <v>4</v>
      </c>
      <c r="CW13" s="34">
        <v>4</v>
      </c>
      <c r="CX13" s="34">
        <f t="shared" si="9"/>
        <v>35</v>
      </c>
      <c r="CY13" s="34">
        <f t="shared" si="10"/>
        <v>3.8888888888888888</v>
      </c>
    </row>
    <row r="14" spans="1:103" x14ac:dyDescent="0.25">
      <c r="A14" s="22" t="s">
        <v>13</v>
      </c>
      <c r="B14" s="24">
        <v>2</v>
      </c>
      <c r="C14" s="24">
        <v>5</v>
      </c>
      <c r="D14" s="24">
        <v>1</v>
      </c>
      <c r="E14" s="24">
        <v>1</v>
      </c>
      <c r="F14" s="24">
        <v>2</v>
      </c>
      <c r="G14" s="24">
        <v>3</v>
      </c>
      <c r="H14" s="24">
        <v>6</v>
      </c>
      <c r="I14" s="24">
        <v>5</v>
      </c>
      <c r="J14" s="24">
        <v>1</v>
      </c>
      <c r="K14" s="24">
        <v>3</v>
      </c>
      <c r="L14" s="24">
        <v>2</v>
      </c>
      <c r="M14" s="24">
        <v>6</v>
      </c>
      <c r="N14" s="24">
        <v>4</v>
      </c>
      <c r="O14" s="24">
        <v>6</v>
      </c>
      <c r="P14" s="25">
        <v>3</v>
      </c>
      <c r="Q14" s="49">
        <v>999</v>
      </c>
      <c r="R14" s="24">
        <v>3</v>
      </c>
      <c r="S14" s="24">
        <v>2</v>
      </c>
      <c r="T14" s="24">
        <v>6</v>
      </c>
      <c r="U14" s="24">
        <v>4</v>
      </c>
      <c r="V14" s="24">
        <v>5</v>
      </c>
      <c r="W14" s="24">
        <f t="shared" si="0"/>
        <v>1069</v>
      </c>
      <c r="X14" s="24">
        <v>3.5</v>
      </c>
      <c r="Y14" s="26">
        <v>4</v>
      </c>
      <c r="Z14" s="26">
        <v>6</v>
      </c>
      <c r="AA14" s="26">
        <v>4</v>
      </c>
      <c r="AB14" s="26">
        <v>2</v>
      </c>
      <c r="AC14" s="26">
        <v>5</v>
      </c>
      <c r="AD14" s="26">
        <v>4</v>
      </c>
      <c r="AE14" s="26">
        <v>5</v>
      </c>
      <c r="AF14" s="26">
        <v>3</v>
      </c>
      <c r="AG14" s="26">
        <v>2</v>
      </c>
      <c r="AH14" s="26">
        <v>4</v>
      </c>
      <c r="AI14" s="26">
        <v>4</v>
      </c>
      <c r="AJ14" s="26">
        <v>4</v>
      </c>
      <c r="AK14" s="26">
        <v>4</v>
      </c>
      <c r="AL14" s="26">
        <v>5</v>
      </c>
      <c r="AM14" s="26">
        <v>4</v>
      </c>
      <c r="AN14" s="26">
        <f t="shared" si="2"/>
        <v>60</v>
      </c>
      <c r="AO14" s="26">
        <f t="shared" si="3"/>
        <v>4</v>
      </c>
      <c r="AP14" s="25">
        <v>2</v>
      </c>
      <c r="AQ14" s="35">
        <v>4</v>
      </c>
      <c r="AR14" s="25">
        <v>5</v>
      </c>
      <c r="AS14" s="46">
        <v>5</v>
      </c>
      <c r="AT14" s="25">
        <v>1</v>
      </c>
      <c r="AU14" s="25">
        <v>6</v>
      </c>
      <c r="AV14" s="25">
        <v>5</v>
      </c>
      <c r="AW14" s="35">
        <v>6</v>
      </c>
      <c r="AX14" s="25">
        <v>4</v>
      </c>
      <c r="AY14" s="25">
        <v>4</v>
      </c>
      <c r="AZ14" s="25">
        <v>4</v>
      </c>
      <c r="BA14" s="46">
        <v>2</v>
      </c>
      <c r="BB14" s="25">
        <v>3</v>
      </c>
      <c r="BC14" s="25">
        <v>5</v>
      </c>
      <c r="BD14" s="35">
        <f t="shared" si="4"/>
        <v>56</v>
      </c>
      <c r="BE14" s="35">
        <f t="shared" si="12"/>
        <v>4</v>
      </c>
      <c r="BF14" s="30">
        <v>4</v>
      </c>
      <c r="BG14" s="30">
        <v>6</v>
      </c>
      <c r="BH14" s="30">
        <v>2</v>
      </c>
      <c r="BI14" s="30">
        <v>2</v>
      </c>
      <c r="BJ14" s="30">
        <v>4</v>
      </c>
      <c r="BK14" s="30">
        <v>3</v>
      </c>
      <c r="BL14" s="30">
        <v>5</v>
      </c>
      <c r="BM14" s="30">
        <v>3</v>
      </c>
      <c r="BN14" s="30">
        <v>4</v>
      </c>
      <c r="BO14" s="30">
        <v>3</v>
      </c>
      <c r="BP14" s="30">
        <f t="shared" si="5"/>
        <v>36</v>
      </c>
      <c r="BQ14" s="30">
        <f t="shared" si="6"/>
        <v>3.6</v>
      </c>
      <c r="BR14" s="47">
        <v>4</v>
      </c>
      <c r="BS14" s="47">
        <v>5</v>
      </c>
      <c r="BT14" s="32">
        <v>6</v>
      </c>
      <c r="BU14" s="47">
        <v>6</v>
      </c>
      <c r="BV14" s="32">
        <v>6</v>
      </c>
      <c r="BW14" s="25">
        <v>3</v>
      </c>
      <c r="BX14" s="25">
        <v>6</v>
      </c>
      <c r="BY14" s="25">
        <v>5</v>
      </c>
      <c r="BZ14" s="25">
        <v>5</v>
      </c>
      <c r="CA14" s="32">
        <f t="shared" si="7"/>
        <v>46</v>
      </c>
      <c r="CB14" s="32">
        <f t="shared" si="11"/>
        <v>5.1111111111111107</v>
      </c>
      <c r="CC14" s="48">
        <v>5</v>
      </c>
      <c r="CD14" s="33">
        <v>5</v>
      </c>
      <c r="CE14" s="33">
        <v>5</v>
      </c>
      <c r="CF14" s="33">
        <v>5</v>
      </c>
      <c r="CG14" s="33">
        <v>5</v>
      </c>
      <c r="CH14" s="25">
        <v>6</v>
      </c>
      <c r="CI14" s="33">
        <v>4</v>
      </c>
      <c r="CJ14" s="33">
        <v>5</v>
      </c>
      <c r="CK14" s="33">
        <v>2</v>
      </c>
      <c r="CL14" s="33">
        <v>4</v>
      </c>
      <c r="CM14" s="33">
        <f t="shared" si="8"/>
        <v>46</v>
      </c>
      <c r="CN14" s="33">
        <f t="shared" si="13"/>
        <v>4.5999999999999996</v>
      </c>
      <c r="CO14" s="34">
        <v>4</v>
      </c>
      <c r="CP14" s="34">
        <v>1</v>
      </c>
      <c r="CQ14" s="34">
        <v>6</v>
      </c>
      <c r="CR14" s="34">
        <v>1</v>
      </c>
      <c r="CS14" s="34">
        <v>3</v>
      </c>
      <c r="CT14" s="34">
        <v>3</v>
      </c>
      <c r="CU14" s="34">
        <v>3</v>
      </c>
      <c r="CV14" s="34">
        <v>5</v>
      </c>
      <c r="CW14" s="34">
        <v>4</v>
      </c>
      <c r="CX14" s="34">
        <f t="shared" si="9"/>
        <v>30</v>
      </c>
      <c r="CY14" s="34">
        <f t="shared" si="10"/>
        <v>3.3333333333333335</v>
      </c>
    </row>
    <row r="15" spans="1:103" x14ac:dyDescent="0.25">
      <c r="A15" s="22" t="s">
        <v>13</v>
      </c>
      <c r="B15" s="24">
        <v>3</v>
      </c>
      <c r="C15" s="24">
        <v>5</v>
      </c>
      <c r="D15" s="24">
        <v>3</v>
      </c>
      <c r="E15" s="24">
        <v>5</v>
      </c>
      <c r="F15" s="24">
        <v>3</v>
      </c>
      <c r="G15" s="24">
        <v>5</v>
      </c>
      <c r="H15" s="24">
        <v>6</v>
      </c>
      <c r="I15" s="24">
        <v>5</v>
      </c>
      <c r="J15" s="24">
        <v>5</v>
      </c>
      <c r="K15" s="24">
        <v>5</v>
      </c>
      <c r="L15" s="24">
        <v>3</v>
      </c>
      <c r="M15" s="24">
        <v>5</v>
      </c>
      <c r="N15" s="24">
        <v>4</v>
      </c>
      <c r="O15" s="24">
        <v>5</v>
      </c>
      <c r="P15" s="25">
        <v>5</v>
      </c>
      <c r="Q15" s="24">
        <v>6</v>
      </c>
      <c r="R15" s="24">
        <v>5</v>
      </c>
      <c r="S15" s="24">
        <v>6</v>
      </c>
      <c r="T15" s="24">
        <v>5</v>
      </c>
      <c r="U15" s="24">
        <v>6</v>
      </c>
      <c r="V15" s="24">
        <v>6</v>
      </c>
      <c r="W15" s="24">
        <f t="shared" si="0"/>
        <v>101</v>
      </c>
      <c r="X15" s="24">
        <f>W15/21</f>
        <v>4.8095238095238093</v>
      </c>
      <c r="Y15" s="26">
        <v>3</v>
      </c>
      <c r="Z15" s="26">
        <v>4</v>
      </c>
      <c r="AA15" s="26">
        <v>5</v>
      </c>
      <c r="AB15" s="26">
        <v>3</v>
      </c>
      <c r="AC15" s="26">
        <v>2</v>
      </c>
      <c r="AD15" s="26">
        <v>4</v>
      </c>
      <c r="AE15" s="26">
        <v>4</v>
      </c>
      <c r="AF15" s="26">
        <v>1</v>
      </c>
      <c r="AG15" s="26">
        <v>5</v>
      </c>
      <c r="AH15" s="26">
        <v>3</v>
      </c>
      <c r="AI15" s="26">
        <v>5</v>
      </c>
      <c r="AJ15" s="26">
        <v>5</v>
      </c>
      <c r="AK15" s="26">
        <v>3</v>
      </c>
      <c r="AL15" s="26">
        <v>2</v>
      </c>
      <c r="AM15" s="26">
        <v>2</v>
      </c>
      <c r="AN15" s="26">
        <f t="shared" si="2"/>
        <v>51</v>
      </c>
      <c r="AO15" s="26">
        <f t="shared" si="3"/>
        <v>3.4</v>
      </c>
      <c r="AP15" s="25">
        <v>3</v>
      </c>
      <c r="AQ15" s="35">
        <v>3</v>
      </c>
      <c r="AR15" s="25">
        <v>2</v>
      </c>
      <c r="AS15" s="46">
        <v>3</v>
      </c>
      <c r="AT15" s="25">
        <v>1</v>
      </c>
      <c r="AU15" s="25">
        <v>5</v>
      </c>
      <c r="AV15" s="25">
        <v>4</v>
      </c>
      <c r="AW15" s="35">
        <v>2</v>
      </c>
      <c r="AX15" s="25">
        <v>5</v>
      </c>
      <c r="AY15" s="25">
        <v>2</v>
      </c>
      <c r="AZ15" s="25">
        <v>1</v>
      </c>
      <c r="BA15" s="46">
        <v>2</v>
      </c>
      <c r="BB15" s="25">
        <v>6</v>
      </c>
      <c r="BC15" s="25">
        <v>1</v>
      </c>
      <c r="BD15" s="35">
        <f t="shared" si="4"/>
        <v>40</v>
      </c>
      <c r="BE15" s="35">
        <f t="shared" si="12"/>
        <v>2.8571428571428572</v>
      </c>
      <c r="BF15" s="30">
        <v>3</v>
      </c>
      <c r="BG15" s="30">
        <v>1</v>
      </c>
      <c r="BH15" s="30">
        <v>5</v>
      </c>
      <c r="BI15" s="30">
        <v>5</v>
      </c>
      <c r="BJ15" s="30">
        <v>4</v>
      </c>
      <c r="BK15" s="30">
        <v>4</v>
      </c>
      <c r="BL15" s="30">
        <v>4</v>
      </c>
      <c r="BM15" s="30">
        <v>5</v>
      </c>
      <c r="BN15" s="30">
        <v>6</v>
      </c>
      <c r="BO15" s="30">
        <v>5</v>
      </c>
      <c r="BP15" s="30">
        <f t="shared" si="5"/>
        <v>42</v>
      </c>
      <c r="BQ15" s="30">
        <f t="shared" si="6"/>
        <v>4.2</v>
      </c>
      <c r="BR15" s="47">
        <v>5</v>
      </c>
      <c r="BS15" s="47">
        <v>4</v>
      </c>
      <c r="BT15" s="32">
        <v>4</v>
      </c>
      <c r="BU15" s="47">
        <v>2</v>
      </c>
      <c r="BV15" s="32">
        <v>3</v>
      </c>
      <c r="BW15" s="25">
        <v>5</v>
      </c>
      <c r="BX15" s="25">
        <v>1</v>
      </c>
      <c r="BY15" s="25">
        <v>6</v>
      </c>
      <c r="BZ15" s="25">
        <v>2</v>
      </c>
      <c r="CA15" s="32">
        <f t="shared" si="7"/>
        <v>32</v>
      </c>
      <c r="CB15" s="32">
        <f t="shared" si="11"/>
        <v>3.5555555555555554</v>
      </c>
      <c r="CC15" s="48">
        <v>4</v>
      </c>
      <c r="CD15" s="33">
        <v>5</v>
      </c>
      <c r="CE15" s="33">
        <v>2</v>
      </c>
      <c r="CF15" s="33">
        <v>3</v>
      </c>
      <c r="CG15" s="33">
        <v>5</v>
      </c>
      <c r="CH15" s="25">
        <v>2</v>
      </c>
      <c r="CI15" s="33">
        <v>2</v>
      </c>
      <c r="CJ15" s="33">
        <v>3</v>
      </c>
      <c r="CK15" s="33">
        <v>3</v>
      </c>
      <c r="CL15" s="33">
        <v>4</v>
      </c>
      <c r="CM15" s="33">
        <f t="shared" si="8"/>
        <v>33</v>
      </c>
      <c r="CN15" s="33">
        <f t="shared" si="13"/>
        <v>3.3</v>
      </c>
      <c r="CO15" s="34">
        <v>4</v>
      </c>
      <c r="CP15" s="34">
        <v>2</v>
      </c>
      <c r="CQ15" s="34">
        <v>1</v>
      </c>
      <c r="CR15" s="34">
        <v>2</v>
      </c>
      <c r="CS15" s="34">
        <v>2</v>
      </c>
      <c r="CT15" s="34">
        <v>2</v>
      </c>
      <c r="CU15" s="34">
        <v>4</v>
      </c>
      <c r="CV15" s="34">
        <v>3</v>
      </c>
      <c r="CW15" s="34">
        <v>2</v>
      </c>
      <c r="CX15" s="34">
        <f t="shared" si="9"/>
        <v>22</v>
      </c>
      <c r="CY15" s="34">
        <f t="shared" si="10"/>
        <v>2.4444444444444446</v>
      </c>
    </row>
    <row r="16" spans="1:103" x14ac:dyDescent="0.25">
      <c r="A16" s="22" t="s">
        <v>13</v>
      </c>
      <c r="B16" s="24">
        <v>2</v>
      </c>
      <c r="C16" s="24">
        <v>1</v>
      </c>
      <c r="D16" s="24">
        <v>5</v>
      </c>
      <c r="E16" s="24">
        <v>3</v>
      </c>
      <c r="F16" s="24">
        <v>4</v>
      </c>
      <c r="G16" s="24">
        <v>3</v>
      </c>
      <c r="H16" s="24">
        <v>4</v>
      </c>
      <c r="I16" s="24">
        <v>5</v>
      </c>
      <c r="J16" s="24">
        <v>4</v>
      </c>
      <c r="K16" s="24">
        <v>2</v>
      </c>
      <c r="L16" s="24">
        <v>3</v>
      </c>
      <c r="M16" s="24">
        <v>2</v>
      </c>
      <c r="N16" s="24">
        <v>2</v>
      </c>
      <c r="O16" s="24">
        <v>2</v>
      </c>
      <c r="P16" s="25">
        <v>4</v>
      </c>
      <c r="Q16" s="24">
        <v>2</v>
      </c>
      <c r="R16" s="24">
        <v>3</v>
      </c>
      <c r="S16" s="24">
        <v>2</v>
      </c>
      <c r="T16" s="24">
        <v>3</v>
      </c>
      <c r="U16" s="24">
        <v>3</v>
      </c>
      <c r="V16" s="24">
        <v>3</v>
      </c>
      <c r="W16" s="24">
        <f t="shared" si="0"/>
        <v>62</v>
      </c>
      <c r="X16" s="24">
        <f>W16/21</f>
        <v>2.9523809523809526</v>
      </c>
      <c r="Y16" s="26">
        <v>3</v>
      </c>
      <c r="Z16" s="26">
        <v>3</v>
      </c>
      <c r="AA16" s="26">
        <v>3</v>
      </c>
      <c r="AB16" s="26">
        <v>3</v>
      </c>
      <c r="AC16" s="26">
        <v>3</v>
      </c>
      <c r="AD16" s="26">
        <v>3</v>
      </c>
      <c r="AE16" s="26">
        <v>4</v>
      </c>
      <c r="AF16" s="26">
        <v>4</v>
      </c>
      <c r="AG16" s="26">
        <v>2</v>
      </c>
      <c r="AH16" s="26">
        <v>2</v>
      </c>
      <c r="AI16" s="26">
        <v>3</v>
      </c>
      <c r="AJ16" s="26">
        <v>4</v>
      </c>
      <c r="AK16" s="26">
        <v>1</v>
      </c>
      <c r="AL16" s="26">
        <v>2</v>
      </c>
      <c r="AM16" s="26">
        <v>2</v>
      </c>
      <c r="AN16" s="26">
        <f t="shared" si="2"/>
        <v>42</v>
      </c>
      <c r="AO16" s="26">
        <f t="shared" si="3"/>
        <v>2.8</v>
      </c>
      <c r="AP16" s="25">
        <v>4</v>
      </c>
      <c r="AQ16" s="35">
        <v>2</v>
      </c>
      <c r="AR16" s="25">
        <v>5</v>
      </c>
      <c r="AS16" s="46">
        <v>3</v>
      </c>
      <c r="AT16" s="25">
        <v>4</v>
      </c>
      <c r="AU16" s="25">
        <v>6</v>
      </c>
      <c r="AV16" s="25">
        <v>3</v>
      </c>
      <c r="AW16" s="35">
        <v>3</v>
      </c>
      <c r="AX16" s="25">
        <v>3</v>
      </c>
      <c r="AY16" s="25">
        <v>4</v>
      </c>
      <c r="AZ16" s="25">
        <v>3</v>
      </c>
      <c r="BA16" s="46">
        <v>2</v>
      </c>
      <c r="BB16" s="25">
        <v>3</v>
      </c>
      <c r="BC16" s="25">
        <v>2</v>
      </c>
      <c r="BD16" s="35">
        <f t="shared" si="4"/>
        <v>47</v>
      </c>
      <c r="BE16" s="35">
        <f t="shared" si="12"/>
        <v>3.3571428571428572</v>
      </c>
      <c r="BF16" s="30">
        <v>2</v>
      </c>
      <c r="BG16" s="30">
        <v>2</v>
      </c>
      <c r="BH16" s="30">
        <v>2</v>
      </c>
      <c r="BI16" s="30">
        <v>3</v>
      </c>
      <c r="BJ16" s="30">
        <v>5</v>
      </c>
      <c r="BK16" s="30">
        <v>3</v>
      </c>
      <c r="BL16" s="30">
        <v>2</v>
      </c>
      <c r="BM16" s="30">
        <v>2</v>
      </c>
      <c r="BN16" s="30">
        <v>5</v>
      </c>
      <c r="BO16" s="30">
        <v>2</v>
      </c>
      <c r="BP16" s="30">
        <f t="shared" si="5"/>
        <v>28</v>
      </c>
      <c r="BQ16" s="30">
        <f t="shared" si="6"/>
        <v>2.8</v>
      </c>
      <c r="BR16" s="47">
        <v>4</v>
      </c>
      <c r="BS16" s="47">
        <v>5</v>
      </c>
      <c r="BT16" s="32">
        <v>5</v>
      </c>
      <c r="BU16" s="47">
        <v>4</v>
      </c>
      <c r="BV16" s="32">
        <v>5</v>
      </c>
      <c r="BW16" s="25">
        <v>5</v>
      </c>
      <c r="BX16" s="25">
        <v>6</v>
      </c>
      <c r="BY16" s="25">
        <v>6</v>
      </c>
      <c r="BZ16" s="25">
        <v>5</v>
      </c>
      <c r="CA16" s="32">
        <f t="shared" si="7"/>
        <v>45</v>
      </c>
      <c r="CB16" s="32">
        <f t="shared" si="11"/>
        <v>5</v>
      </c>
      <c r="CC16" s="48">
        <v>2</v>
      </c>
      <c r="CD16" s="33">
        <v>4</v>
      </c>
      <c r="CE16" s="33">
        <v>6</v>
      </c>
      <c r="CF16" s="33">
        <v>5</v>
      </c>
      <c r="CG16" s="33">
        <v>4</v>
      </c>
      <c r="CH16" s="25">
        <v>3</v>
      </c>
      <c r="CI16" s="33">
        <v>3</v>
      </c>
      <c r="CJ16" s="33">
        <v>5</v>
      </c>
      <c r="CK16" s="33">
        <v>4</v>
      </c>
      <c r="CL16" s="33">
        <v>3</v>
      </c>
      <c r="CM16" s="33">
        <f t="shared" si="8"/>
        <v>39</v>
      </c>
      <c r="CN16" s="33">
        <f t="shared" si="13"/>
        <v>3.9</v>
      </c>
      <c r="CO16" s="34">
        <v>1</v>
      </c>
      <c r="CP16" s="34">
        <v>3</v>
      </c>
      <c r="CQ16" s="34">
        <v>1</v>
      </c>
      <c r="CR16" s="34">
        <v>2</v>
      </c>
      <c r="CS16" s="34">
        <v>1</v>
      </c>
      <c r="CT16" s="34">
        <v>2</v>
      </c>
      <c r="CU16" s="34">
        <v>4</v>
      </c>
      <c r="CV16" s="34">
        <v>1</v>
      </c>
      <c r="CW16" s="34">
        <v>3</v>
      </c>
      <c r="CX16" s="34">
        <f t="shared" si="9"/>
        <v>18</v>
      </c>
      <c r="CY16" s="34">
        <f t="shared" si="10"/>
        <v>2</v>
      </c>
    </row>
    <row r="17" spans="1:103" x14ac:dyDescent="0.25">
      <c r="A17" s="22" t="s">
        <v>13</v>
      </c>
      <c r="B17" s="24">
        <v>2</v>
      </c>
      <c r="C17" s="24">
        <v>1</v>
      </c>
      <c r="D17" s="24">
        <v>1</v>
      </c>
      <c r="E17" s="24">
        <v>2</v>
      </c>
      <c r="F17" s="24">
        <v>3</v>
      </c>
      <c r="G17" s="24">
        <v>3</v>
      </c>
      <c r="H17" s="24">
        <v>4</v>
      </c>
      <c r="I17" s="24">
        <v>3</v>
      </c>
      <c r="J17" s="24">
        <v>3</v>
      </c>
      <c r="K17" s="24">
        <v>4</v>
      </c>
      <c r="L17" s="24">
        <v>4</v>
      </c>
      <c r="M17" s="24">
        <v>4</v>
      </c>
      <c r="N17" s="24">
        <v>3</v>
      </c>
      <c r="O17" s="24">
        <v>3</v>
      </c>
      <c r="P17" s="25">
        <v>3</v>
      </c>
      <c r="Q17" s="24">
        <v>3</v>
      </c>
      <c r="R17" s="24">
        <v>4</v>
      </c>
      <c r="S17" s="24">
        <v>4</v>
      </c>
      <c r="T17" s="24">
        <v>4</v>
      </c>
      <c r="U17" s="24">
        <v>3</v>
      </c>
      <c r="V17" s="24">
        <v>3</v>
      </c>
      <c r="W17" s="24">
        <f t="shared" si="0"/>
        <v>64</v>
      </c>
      <c r="X17" s="24">
        <f t="shared" ref="X17:X23" si="14">W17/21</f>
        <v>3.0476190476190474</v>
      </c>
      <c r="Y17" s="26">
        <v>2</v>
      </c>
      <c r="Z17" s="26">
        <v>3</v>
      </c>
      <c r="AA17" s="26">
        <v>4</v>
      </c>
      <c r="AB17" s="26">
        <v>3</v>
      </c>
      <c r="AC17" s="26">
        <v>4</v>
      </c>
      <c r="AD17" s="26">
        <v>4</v>
      </c>
      <c r="AE17" s="26">
        <v>3</v>
      </c>
      <c r="AF17" s="26">
        <v>4</v>
      </c>
      <c r="AG17" s="26">
        <v>4</v>
      </c>
      <c r="AH17" s="26">
        <v>3</v>
      </c>
      <c r="AI17" s="26">
        <v>4</v>
      </c>
      <c r="AJ17" s="26">
        <v>3</v>
      </c>
      <c r="AK17" s="26">
        <v>3</v>
      </c>
      <c r="AL17" s="26">
        <v>3</v>
      </c>
      <c r="AM17" s="26">
        <v>3</v>
      </c>
      <c r="AN17" s="26">
        <f t="shared" si="2"/>
        <v>50</v>
      </c>
      <c r="AO17" s="26">
        <f t="shared" si="3"/>
        <v>3.3333333333333335</v>
      </c>
      <c r="AP17" s="25">
        <v>3</v>
      </c>
      <c r="AQ17" s="35">
        <v>4</v>
      </c>
      <c r="AR17" s="25">
        <v>4</v>
      </c>
      <c r="AS17" s="46">
        <v>3</v>
      </c>
      <c r="AT17" s="25">
        <v>4</v>
      </c>
      <c r="AU17" s="25">
        <v>4</v>
      </c>
      <c r="AV17" s="25">
        <v>4</v>
      </c>
      <c r="AW17" s="35">
        <v>3</v>
      </c>
      <c r="AX17" s="25">
        <v>4</v>
      </c>
      <c r="AY17" s="25">
        <v>3</v>
      </c>
      <c r="AZ17" s="25">
        <v>3</v>
      </c>
      <c r="BA17" s="46">
        <v>3</v>
      </c>
      <c r="BB17" s="25">
        <v>3</v>
      </c>
      <c r="BC17" s="25">
        <v>3</v>
      </c>
      <c r="BD17" s="35">
        <f t="shared" si="4"/>
        <v>48</v>
      </c>
      <c r="BE17" s="35">
        <f t="shared" si="12"/>
        <v>3.4285714285714284</v>
      </c>
      <c r="BF17" s="30">
        <v>3</v>
      </c>
      <c r="BG17" s="30">
        <v>4</v>
      </c>
      <c r="BH17" s="30">
        <v>4</v>
      </c>
      <c r="BI17" s="30">
        <v>3</v>
      </c>
      <c r="BJ17" s="30">
        <v>3</v>
      </c>
      <c r="BK17" s="30">
        <v>4</v>
      </c>
      <c r="BL17" s="30">
        <v>4</v>
      </c>
      <c r="BM17" s="30">
        <v>4</v>
      </c>
      <c r="BN17" s="30">
        <v>3</v>
      </c>
      <c r="BO17" s="30">
        <v>4</v>
      </c>
      <c r="BP17" s="30">
        <f t="shared" si="5"/>
        <v>36</v>
      </c>
      <c r="BQ17" s="30">
        <f t="shared" si="6"/>
        <v>3.6</v>
      </c>
      <c r="BR17" s="47">
        <v>2</v>
      </c>
      <c r="BS17" s="47">
        <v>4</v>
      </c>
      <c r="BT17" s="32">
        <v>4</v>
      </c>
      <c r="BU17" s="47">
        <v>2</v>
      </c>
      <c r="BV17" s="32">
        <v>3</v>
      </c>
      <c r="BW17" s="25">
        <v>3</v>
      </c>
      <c r="BX17" s="25">
        <v>4</v>
      </c>
      <c r="BY17" s="25">
        <v>3</v>
      </c>
      <c r="BZ17" s="25">
        <v>4</v>
      </c>
      <c r="CA17" s="32">
        <f t="shared" si="7"/>
        <v>29</v>
      </c>
      <c r="CB17" s="32">
        <f t="shared" si="11"/>
        <v>3.2222222222222223</v>
      </c>
      <c r="CC17" s="48">
        <v>5</v>
      </c>
      <c r="CD17" s="33">
        <v>6</v>
      </c>
      <c r="CE17" s="33">
        <v>5</v>
      </c>
      <c r="CF17" s="33">
        <v>6</v>
      </c>
      <c r="CG17" s="33">
        <v>5</v>
      </c>
      <c r="CH17" s="25">
        <v>3</v>
      </c>
      <c r="CI17" s="33">
        <v>3</v>
      </c>
      <c r="CJ17" s="33">
        <v>3</v>
      </c>
      <c r="CK17" s="33">
        <v>3</v>
      </c>
      <c r="CL17" s="33">
        <v>3</v>
      </c>
      <c r="CM17" s="33">
        <f t="shared" si="8"/>
        <v>42</v>
      </c>
      <c r="CN17" s="33">
        <f t="shared" si="13"/>
        <v>4.2</v>
      </c>
      <c r="CO17" s="34">
        <v>4</v>
      </c>
      <c r="CP17" s="34">
        <v>1</v>
      </c>
      <c r="CQ17" s="34">
        <v>4</v>
      </c>
      <c r="CR17" s="34">
        <v>3</v>
      </c>
      <c r="CS17" s="34">
        <v>4</v>
      </c>
      <c r="CT17" s="34">
        <v>4</v>
      </c>
      <c r="CU17" s="34">
        <v>4</v>
      </c>
      <c r="CV17" s="34">
        <v>4</v>
      </c>
      <c r="CW17" s="34">
        <v>4</v>
      </c>
      <c r="CX17" s="34">
        <f t="shared" si="9"/>
        <v>32</v>
      </c>
      <c r="CY17" s="34">
        <f t="shared" si="10"/>
        <v>3.5555555555555554</v>
      </c>
    </row>
    <row r="18" spans="1:103" x14ac:dyDescent="0.25">
      <c r="A18" s="22" t="s">
        <v>13</v>
      </c>
      <c r="B18" s="24">
        <v>2</v>
      </c>
      <c r="C18" s="24">
        <v>2</v>
      </c>
      <c r="D18" s="24">
        <v>2</v>
      </c>
      <c r="E18" s="24">
        <v>4</v>
      </c>
      <c r="F18" s="24">
        <v>3</v>
      </c>
      <c r="G18" s="24">
        <v>3</v>
      </c>
      <c r="H18" s="24">
        <v>3</v>
      </c>
      <c r="I18" s="24">
        <v>4</v>
      </c>
      <c r="J18" s="24">
        <v>3</v>
      </c>
      <c r="K18" s="24">
        <v>2</v>
      </c>
      <c r="L18" s="24">
        <v>3</v>
      </c>
      <c r="M18" s="24">
        <v>3</v>
      </c>
      <c r="N18" s="24">
        <v>3</v>
      </c>
      <c r="O18" s="24">
        <v>3</v>
      </c>
      <c r="P18" s="25">
        <v>4</v>
      </c>
      <c r="Q18" s="24">
        <v>4</v>
      </c>
      <c r="R18" s="24">
        <v>4</v>
      </c>
      <c r="S18" s="24">
        <v>4</v>
      </c>
      <c r="T18" s="24">
        <v>4</v>
      </c>
      <c r="U18" s="24">
        <v>3</v>
      </c>
      <c r="V18" s="24">
        <v>3</v>
      </c>
      <c r="W18" s="24">
        <f t="shared" si="0"/>
        <v>66</v>
      </c>
      <c r="X18" s="24">
        <f t="shared" si="14"/>
        <v>3.1428571428571428</v>
      </c>
      <c r="Y18" s="26">
        <v>2</v>
      </c>
      <c r="Z18" s="26">
        <v>3</v>
      </c>
      <c r="AA18" s="26">
        <v>2</v>
      </c>
      <c r="AB18" s="26">
        <v>2</v>
      </c>
      <c r="AC18" s="26">
        <v>2</v>
      </c>
      <c r="AD18" s="26">
        <v>4</v>
      </c>
      <c r="AE18" s="26">
        <v>3</v>
      </c>
      <c r="AF18" s="26">
        <v>2</v>
      </c>
      <c r="AG18" s="26">
        <v>4</v>
      </c>
      <c r="AH18" s="26">
        <v>4</v>
      </c>
      <c r="AI18" s="26">
        <v>3</v>
      </c>
      <c r="AJ18" s="26">
        <v>4</v>
      </c>
      <c r="AK18" s="26">
        <v>2</v>
      </c>
      <c r="AL18" s="26">
        <v>2</v>
      </c>
      <c r="AM18" s="26">
        <v>3</v>
      </c>
      <c r="AN18" s="26">
        <f t="shared" si="2"/>
        <v>42</v>
      </c>
      <c r="AO18" s="26">
        <f t="shared" si="3"/>
        <v>2.8</v>
      </c>
      <c r="AP18" s="25">
        <v>5</v>
      </c>
      <c r="AQ18" s="35">
        <v>3</v>
      </c>
      <c r="AR18" s="25">
        <v>4</v>
      </c>
      <c r="AS18" s="46">
        <v>4</v>
      </c>
      <c r="AT18" s="25">
        <v>3</v>
      </c>
      <c r="AU18" s="25">
        <v>4</v>
      </c>
      <c r="AV18" s="25">
        <v>3</v>
      </c>
      <c r="AW18" s="35">
        <v>3</v>
      </c>
      <c r="AX18" s="25">
        <v>4</v>
      </c>
      <c r="AY18" s="25">
        <v>3</v>
      </c>
      <c r="AZ18" s="25">
        <v>2</v>
      </c>
      <c r="BA18" s="46">
        <v>3</v>
      </c>
      <c r="BB18" s="25">
        <v>3</v>
      </c>
      <c r="BC18" s="25">
        <v>3</v>
      </c>
      <c r="BD18" s="35">
        <f t="shared" si="4"/>
        <v>47</v>
      </c>
      <c r="BE18" s="35">
        <f t="shared" si="12"/>
        <v>3.3571428571428572</v>
      </c>
      <c r="BF18" s="30">
        <v>1</v>
      </c>
      <c r="BG18" s="30">
        <v>4</v>
      </c>
      <c r="BH18" s="30">
        <v>2</v>
      </c>
      <c r="BI18" s="30">
        <v>3</v>
      </c>
      <c r="BJ18" s="30">
        <v>5</v>
      </c>
      <c r="BK18" s="30">
        <v>3</v>
      </c>
      <c r="BL18" s="30">
        <v>3</v>
      </c>
      <c r="BM18" s="30">
        <v>4</v>
      </c>
      <c r="BN18" s="30">
        <v>4</v>
      </c>
      <c r="BO18" s="30">
        <v>3</v>
      </c>
      <c r="BP18" s="30">
        <f t="shared" si="5"/>
        <v>32</v>
      </c>
      <c r="BQ18" s="30">
        <f t="shared" si="6"/>
        <v>3.2</v>
      </c>
      <c r="BR18" s="47">
        <v>3</v>
      </c>
      <c r="BS18" s="47">
        <v>2</v>
      </c>
      <c r="BT18" s="32">
        <v>4</v>
      </c>
      <c r="BU18" s="47">
        <v>4</v>
      </c>
      <c r="BV18" s="32">
        <v>3</v>
      </c>
      <c r="BW18" s="25">
        <v>5</v>
      </c>
      <c r="BX18" s="25">
        <v>4</v>
      </c>
      <c r="BY18" s="25">
        <v>5</v>
      </c>
      <c r="BZ18" s="25">
        <v>4</v>
      </c>
      <c r="CA18" s="32">
        <f t="shared" si="7"/>
        <v>34</v>
      </c>
      <c r="CB18" s="32">
        <f t="shared" si="11"/>
        <v>3.7777777777777777</v>
      </c>
      <c r="CC18" s="48">
        <v>3</v>
      </c>
      <c r="CD18" s="33">
        <v>4</v>
      </c>
      <c r="CE18" s="33">
        <v>4</v>
      </c>
      <c r="CF18" s="33">
        <v>4</v>
      </c>
      <c r="CG18" s="33">
        <v>4</v>
      </c>
      <c r="CH18" s="25">
        <v>4</v>
      </c>
      <c r="CI18" s="33">
        <v>4</v>
      </c>
      <c r="CJ18" s="33">
        <v>3</v>
      </c>
      <c r="CK18" s="33">
        <v>4</v>
      </c>
      <c r="CL18" s="33">
        <v>4</v>
      </c>
      <c r="CM18" s="33">
        <f t="shared" si="8"/>
        <v>38</v>
      </c>
      <c r="CN18" s="33">
        <f t="shared" si="13"/>
        <v>3.8</v>
      </c>
      <c r="CO18" s="34">
        <v>4</v>
      </c>
      <c r="CP18" s="34">
        <v>4</v>
      </c>
      <c r="CQ18" s="34">
        <v>1</v>
      </c>
      <c r="CR18" s="34">
        <v>3</v>
      </c>
      <c r="CS18" s="34">
        <v>3</v>
      </c>
      <c r="CT18" s="34">
        <v>3</v>
      </c>
      <c r="CU18" s="34">
        <v>5</v>
      </c>
      <c r="CV18" s="34">
        <v>4</v>
      </c>
      <c r="CW18" s="34">
        <v>4</v>
      </c>
      <c r="CX18" s="34">
        <f t="shared" si="9"/>
        <v>31</v>
      </c>
      <c r="CY18" s="34">
        <f t="shared" si="10"/>
        <v>3.4444444444444446</v>
      </c>
    </row>
    <row r="19" spans="1:103" x14ac:dyDescent="0.25">
      <c r="A19" s="22" t="s">
        <v>13</v>
      </c>
      <c r="B19" s="24">
        <v>3</v>
      </c>
      <c r="C19" s="24">
        <v>2</v>
      </c>
      <c r="D19" s="24">
        <v>6</v>
      </c>
      <c r="E19" s="24">
        <v>1</v>
      </c>
      <c r="F19" s="24">
        <v>3</v>
      </c>
      <c r="G19" s="24">
        <v>1</v>
      </c>
      <c r="H19" s="24">
        <v>1</v>
      </c>
      <c r="I19" s="24">
        <v>4</v>
      </c>
      <c r="J19" s="24">
        <v>4</v>
      </c>
      <c r="K19" s="24">
        <v>3</v>
      </c>
      <c r="L19" s="24">
        <v>3</v>
      </c>
      <c r="M19" s="24">
        <v>3</v>
      </c>
      <c r="N19" s="24">
        <v>3</v>
      </c>
      <c r="O19" s="24">
        <v>4</v>
      </c>
      <c r="P19" s="25">
        <v>4</v>
      </c>
      <c r="Q19" s="24">
        <v>3</v>
      </c>
      <c r="R19" s="24">
        <v>5</v>
      </c>
      <c r="S19" s="24">
        <v>6</v>
      </c>
      <c r="T19" s="24">
        <v>4</v>
      </c>
      <c r="U19" s="24">
        <v>3</v>
      </c>
      <c r="V19" s="24">
        <v>1</v>
      </c>
      <c r="W19" s="24">
        <f t="shared" si="0"/>
        <v>67</v>
      </c>
      <c r="X19" s="24">
        <f t="shared" si="14"/>
        <v>3.1904761904761907</v>
      </c>
      <c r="Y19" s="26">
        <v>3</v>
      </c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3</v>
      </c>
      <c r="AF19" s="26">
        <v>2</v>
      </c>
      <c r="AG19" s="26">
        <v>1</v>
      </c>
      <c r="AH19" s="26">
        <v>3</v>
      </c>
      <c r="AI19" s="26">
        <v>3</v>
      </c>
      <c r="AJ19" s="26">
        <v>3</v>
      </c>
      <c r="AK19" s="26">
        <v>1</v>
      </c>
      <c r="AL19" s="26">
        <v>3</v>
      </c>
      <c r="AM19" s="26">
        <v>2</v>
      </c>
      <c r="AN19" s="26">
        <f t="shared" si="2"/>
        <v>29</v>
      </c>
      <c r="AO19" s="26">
        <f t="shared" si="3"/>
        <v>1.9333333333333333</v>
      </c>
      <c r="AP19" s="25">
        <v>1</v>
      </c>
      <c r="AQ19" s="35">
        <v>1</v>
      </c>
      <c r="AR19" s="25">
        <v>1</v>
      </c>
      <c r="AS19" s="46">
        <v>1</v>
      </c>
      <c r="AT19" s="25">
        <v>1</v>
      </c>
      <c r="AU19" s="25">
        <v>6</v>
      </c>
      <c r="AV19" s="25">
        <v>6</v>
      </c>
      <c r="AW19" s="35">
        <v>3</v>
      </c>
      <c r="AX19" s="25">
        <v>1</v>
      </c>
      <c r="AY19" s="25">
        <v>3</v>
      </c>
      <c r="AZ19" s="25">
        <v>6</v>
      </c>
      <c r="BA19" s="46">
        <v>3</v>
      </c>
      <c r="BB19" s="25">
        <v>1</v>
      </c>
      <c r="BC19" s="25">
        <v>6</v>
      </c>
      <c r="BD19" s="35">
        <f t="shared" si="4"/>
        <v>40</v>
      </c>
      <c r="BE19" s="35">
        <f t="shared" si="12"/>
        <v>2.8571428571428572</v>
      </c>
      <c r="BF19" s="30">
        <v>1</v>
      </c>
      <c r="BG19" s="30">
        <v>1</v>
      </c>
      <c r="BH19" s="30">
        <v>1</v>
      </c>
      <c r="BI19" s="30">
        <v>1</v>
      </c>
      <c r="BJ19" s="30">
        <v>3</v>
      </c>
      <c r="BK19" s="30">
        <v>3</v>
      </c>
      <c r="BL19" s="30">
        <v>1</v>
      </c>
      <c r="BM19" s="30">
        <v>1</v>
      </c>
      <c r="BN19" s="30">
        <v>3</v>
      </c>
      <c r="BO19" s="30">
        <v>2</v>
      </c>
      <c r="BP19" s="30">
        <f t="shared" si="5"/>
        <v>17</v>
      </c>
      <c r="BQ19" s="30">
        <f t="shared" si="6"/>
        <v>1.7</v>
      </c>
      <c r="BR19" s="47">
        <v>2</v>
      </c>
      <c r="BS19" s="47">
        <v>1</v>
      </c>
      <c r="BT19" s="32">
        <v>3</v>
      </c>
      <c r="BU19" s="47">
        <v>3</v>
      </c>
      <c r="BV19" s="32">
        <v>2</v>
      </c>
      <c r="BW19" s="25">
        <v>6</v>
      </c>
      <c r="BX19" s="25">
        <v>1</v>
      </c>
      <c r="BY19" s="25">
        <v>4</v>
      </c>
      <c r="BZ19" s="25">
        <v>4</v>
      </c>
      <c r="CA19" s="32">
        <f t="shared" si="7"/>
        <v>26</v>
      </c>
      <c r="CB19" s="32">
        <f t="shared" si="11"/>
        <v>2.8888888888888888</v>
      </c>
      <c r="CC19" s="48">
        <v>3</v>
      </c>
      <c r="CD19" s="33">
        <v>1</v>
      </c>
      <c r="CE19" s="33">
        <v>4</v>
      </c>
      <c r="CF19" s="33">
        <v>6</v>
      </c>
      <c r="CG19" s="33">
        <v>6</v>
      </c>
      <c r="CH19" s="25">
        <v>6</v>
      </c>
      <c r="CI19" s="33">
        <v>6</v>
      </c>
      <c r="CJ19" s="33">
        <v>2</v>
      </c>
      <c r="CK19" s="33">
        <v>2</v>
      </c>
      <c r="CL19" s="33">
        <v>6</v>
      </c>
      <c r="CM19" s="33">
        <f t="shared" si="8"/>
        <v>42</v>
      </c>
      <c r="CN19" s="33">
        <f t="shared" si="13"/>
        <v>4.2</v>
      </c>
      <c r="CO19" s="34">
        <v>3</v>
      </c>
      <c r="CP19" s="34">
        <v>1</v>
      </c>
      <c r="CQ19" s="34">
        <v>5</v>
      </c>
      <c r="CR19" s="34">
        <v>1</v>
      </c>
      <c r="CS19" s="34">
        <v>2</v>
      </c>
      <c r="CT19" s="34">
        <v>3</v>
      </c>
      <c r="CU19" s="34">
        <v>4</v>
      </c>
      <c r="CV19" s="34">
        <v>3</v>
      </c>
      <c r="CW19" s="34">
        <v>1</v>
      </c>
      <c r="CX19" s="34">
        <f t="shared" si="9"/>
        <v>23</v>
      </c>
      <c r="CY19" s="34">
        <f t="shared" si="10"/>
        <v>2.5555555555555554</v>
      </c>
    </row>
    <row r="20" spans="1:103" x14ac:dyDescent="0.25">
      <c r="A20" s="22" t="s">
        <v>13</v>
      </c>
      <c r="B20" s="24">
        <v>2</v>
      </c>
      <c r="C20" s="24">
        <v>2</v>
      </c>
      <c r="D20" s="24">
        <v>3</v>
      </c>
      <c r="E20" s="24">
        <v>1</v>
      </c>
      <c r="F20" s="24">
        <v>1</v>
      </c>
      <c r="G20" s="24">
        <v>2</v>
      </c>
      <c r="H20" s="24">
        <v>4</v>
      </c>
      <c r="I20" s="24">
        <v>3</v>
      </c>
      <c r="J20" s="24">
        <v>1</v>
      </c>
      <c r="K20" s="24">
        <v>2</v>
      </c>
      <c r="L20" s="24">
        <v>2</v>
      </c>
      <c r="M20" s="24">
        <v>3</v>
      </c>
      <c r="N20" s="24">
        <v>1</v>
      </c>
      <c r="O20" s="24">
        <v>3</v>
      </c>
      <c r="P20" s="25">
        <v>4</v>
      </c>
      <c r="Q20" s="24">
        <v>3</v>
      </c>
      <c r="R20" s="24">
        <v>4</v>
      </c>
      <c r="S20" s="24">
        <v>1</v>
      </c>
      <c r="T20" s="24">
        <v>4</v>
      </c>
      <c r="U20" s="24">
        <v>1</v>
      </c>
      <c r="V20" s="24">
        <v>3</v>
      </c>
      <c r="W20" s="24">
        <f t="shared" si="0"/>
        <v>50</v>
      </c>
      <c r="X20" s="24">
        <f t="shared" si="14"/>
        <v>2.3809523809523809</v>
      </c>
      <c r="Y20" s="26">
        <v>4</v>
      </c>
      <c r="Z20" s="26">
        <v>5</v>
      </c>
      <c r="AA20" s="26">
        <v>4</v>
      </c>
      <c r="AB20" s="26">
        <v>3</v>
      </c>
      <c r="AC20" s="26">
        <v>4</v>
      </c>
      <c r="AD20" s="26">
        <v>5</v>
      </c>
      <c r="AE20" s="26">
        <v>6</v>
      </c>
      <c r="AF20" s="26">
        <v>2</v>
      </c>
      <c r="AG20" s="26">
        <v>4</v>
      </c>
      <c r="AH20" s="26">
        <v>3</v>
      </c>
      <c r="AI20" s="26">
        <v>4</v>
      </c>
      <c r="AJ20" s="26">
        <v>3</v>
      </c>
      <c r="AK20" s="26">
        <v>3</v>
      </c>
      <c r="AL20" s="26">
        <v>3</v>
      </c>
      <c r="AM20" s="26">
        <v>3</v>
      </c>
      <c r="AN20" s="26">
        <f t="shared" si="2"/>
        <v>56</v>
      </c>
      <c r="AO20" s="26">
        <f t="shared" si="3"/>
        <v>3.7333333333333334</v>
      </c>
      <c r="AP20" s="25">
        <v>6</v>
      </c>
      <c r="AQ20" s="35">
        <v>5</v>
      </c>
      <c r="AR20" s="25">
        <v>4</v>
      </c>
      <c r="AS20" s="46">
        <v>5</v>
      </c>
      <c r="AT20" s="25">
        <v>6</v>
      </c>
      <c r="AU20" s="25">
        <v>5</v>
      </c>
      <c r="AV20" s="25">
        <v>6</v>
      </c>
      <c r="AW20" s="35">
        <v>3</v>
      </c>
      <c r="AX20" s="25">
        <v>5</v>
      </c>
      <c r="AY20" s="25">
        <v>6</v>
      </c>
      <c r="AZ20" s="25">
        <v>5</v>
      </c>
      <c r="BA20" s="46">
        <v>3</v>
      </c>
      <c r="BB20" s="25">
        <v>3</v>
      </c>
      <c r="BC20" s="25">
        <v>3</v>
      </c>
      <c r="BD20" s="35">
        <f t="shared" si="4"/>
        <v>65</v>
      </c>
      <c r="BE20" s="35">
        <f t="shared" si="12"/>
        <v>4.6428571428571432</v>
      </c>
      <c r="BF20" s="30">
        <v>1</v>
      </c>
      <c r="BG20" s="30">
        <v>3</v>
      </c>
      <c r="BH20" s="30">
        <v>2</v>
      </c>
      <c r="BI20" s="30">
        <v>2</v>
      </c>
      <c r="BJ20" s="30">
        <v>2</v>
      </c>
      <c r="BK20" s="30">
        <v>1</v>
      </c>
      <c r="BL20" s="30">
        <v>2</v>
      </c>
      <c r="BM20" s="30">
        <v>3</v>
      </c>
      <c r="BN20" s="30">
        <v>2</v>
      </c>
      <c r="BO20" s="30">
        <v>4</v>
      </c>
      <c r="BP20" s="30">
        <f t="shared" si="5"/>
        <v>22</v>
      </c>
      <c r="BQ20" s="30">
        <f t="shared" si="6"/>
        <v>2.2000000000000002</v>
      </c>
      <c r="BR20" s="47">
        <v>4</v>
      </c>
      <c r="BS20" s="47">
        <v>5</v>
      </c>
      <c r="BT20" s="32">
        <v>5</v>
      </c>
      <c r="BU20" s="47">
        <v>4</v>
      </c>
      <c r="BV20" s="32">
        <v>5</v>
      </c>
      <c r="BW20" s="25">
        <v>6</v>
      </c>
      <c r="BX20" s="25">
        <v>3</v>
      </c>
      <c r="BY20" s="25">
        <v>4</v>
      </c>
      <c r="BZ20" s="25">
        <v>5</v>
      </c>
      <c r="CA20" s="32">
        <f t="shared" si="7"/>
        <v>41</v>
      </c>
      <c r="CB20" s="32">
        <f t="shared" si="11"/>
        <v>4.5555555555555554</v>
      </c>
      <c r="CC20" s="48">
        <v>4</v>
      </c>
      <c r="CD20" s="33">
        <v>6</v>
      </c>
      <c r="CE20" s="33">
        <v>4</v>
      </c>
      <c r="CF20" s="33">
        <v>5</v>
      </c>
      <c r="CG20" s="33">
        <v>5</v>
      </c>
      <c r="CH20" s="25">
        <v>5</v>
      </c>
      <c r="CI20" s="33">
        <v>5</v>
      </c>
      <c r="CJ20" s="33">
        <v>6</v>
      </c>
      <c r="CK20" s="33">
        <v>5</v>
      </c>
      <c r="CL20" s="33">
        <v>6</v>
      </c>
      <c r="CM20" s="33">
        <f t="shared" si="8"/>
        <v>51</v>
      </c>
      <c r="CN20" s="33">
        <f t="shared" si="13"/>
        <v>5.0999999999999996</v>
      </c>
      <c r="CO20" s="34">
        <v>1</v>
      </c>
      <c r="CP20" s="34">
        <v>1</v>
      </c>
      <c r="CQ20" s="34">
        <v>2</v>
      </c>
      <c r="CR20" s="34">
        <v>2</v>
      </c>
      <c r="CS20" s="34">
        <v>2</v>
      </c>
      <c r="CT20" s="34">
        <v>1</v>
      </c>
      <c r="CU20" s="34">
        <v>1</v>
      </c>
      <c r="CV20" s="34">
        <v>2</v>
      </c>
      <c r="CW20" s="34">
        <v>1</v>
      </c>
      <c r="CX20" s="34">
        <f t="shared" si="9"/>
        <v>13</v>
      </c>
      <c r="CY20" s="34">
        <f t="shared" si="10"/>
        <v>1.4444444444444444</v>
      </c>
    </row>
    <row r="21" spans="1:103" x14ac:dyDescent="0.25">
      <c r="A21" s="22" t="s">
        <v>13</v>
      </c>
      <c r="B21" s="24">
        <v>3</v>
      </c>
      <c r="C21" s="24">
        <v>4</v>
      </c>
      <c r="D21" s="24">
        <v>3</v>
      </c>
      <c r="E21" s="24">
        <v>2</v>
      </c>
      <c r="F21" s="24">
        <v>1</v>
      </c>
      <c r="G21" s="24">
        <v>2</v>
      </c>
      <c r="H21" s="24">
        <v>1</v>
      </c>
      <c r="I21" s="24">
        <v>3</v>
      </c>
      <c r="J21" s="24">
        <v>3</v>
      </c>
      <c r="K21" s="24">
        <v>3</v>
      </c>
      <c r="L21" s="24">
        <v>3</v>
      </c>
      <c r="M21" s="24">
        <v>3</v>
      </c>
      <c r="N21" s="24">
        <v>4</v>
      </c>
      <c r="O21" s="24">
        <v>3</v>
      </c>
      <c r="P21" s="25">
        <v>3</v>
      </c>
      <c r="Q21" s="24">
        <v>4</v>
      </c>
      <c r="R21" s="24">
        <v>3</v>
      </c>
      <c r="S21" s="24">
        <v>3</v>
      </c>
      <c r="T21" s="24">
        <v>3</v>
      </c>
      <c r="U21" s="24">
        <v>3</v>
      </c>
      <c r="V21" s="24">
        <v>3</v>
      </c>
      <c r="W21" s="24">
        <f t="shared" si="0"/>
        <v>60</v>
      </c>
      <c r="X21" s="24">
        <f t="shared" si="14"/>
        <v>2.8571428571428572</v>
      </c>
      <c r="Y21" s="26">
        <v>3</v>
      </c>
      <c r="Z21" s="26">
        <v>3</v>
      </c>
      <c r="AA21" s="26">
        <v>2</v>
      </c>
      <c r="AB21" s="26">
        <v>3</v>
      </c>
      <c r="AC21" s="26">
        <v>5</v>
      </c>
      <c r="AD21" s="26">
        <v>4</v>
      </c>
      <c r="AE21" s="26">
        <v>3</v>
      </c>
      <c r="AF21" s="26">
        <v>3</v>
      </c>
      <c r="AG21" s="26">
        <v>2</v>
      </c>
      <c r="AH21" s="26">
        <v>3</v>
      </c>
      <c r="AI21" s="26">
        <v>3</v>
      </c>
      <c r="AJ21" s="26">
        <v>6</v>
      </c>
      <c r="AK21" s="26">
        <v>4</v>
      </c>
      <c r="AL21" s="26">
        <v>2</v>
      </c>
      <c r="AM21" s="26">
        <v>3</v>
      </c>
      <c r="AN21" s="26">
        <f t="shared" si="2"/>
        <v>49</v>
      </c>
      <c r="AO21" s="26">
        <f t="shared" si="3"/>
        <v>3.2666666666666666</v>
      </c>
      <c r="AP21" s="25">
        <v>3</v>
      </c>
      <c r="AQ21" s="35">
        <v>4</v>
      </c>
      <c r="AR21" s="25">
        <v>5</v>
      </c>
      <c r="AS21" s="46">
        <v>1</v>
      </c>
      <c r="AT21" s="25">
        <v>2</v>
      </c>
      <c r="AU21" s="25">
        <v>3</v>
      </c>
      <c r="AV21" s="25">
        <v>2</v>
      </c>
      <c r="AW21" s="35">
        <v>2</v>
      </c>
      <c r="AX21" s="25">
        <v>3</v>
      </c>
      <c r="AY21" s="25">
        <v>4</v>
      </c>
      <c r="AZ21" s="25">
        <v>5</v>
      </c>
      <c r="BA21" s="46">
        <v>2</v>
      </c>
      <c r="BB21" s="25">
        <v>3</v>
      </c>
      <c r="BC21" s="25">
        <v>5</v>
      </c>
      <c r="BD21" s="35">
        <f t="shared" si="4"/>
        <v>44</v>
      </c>
      <c r="BE21" s="35">
        <f t="shared" si="12"/>
        <v>3.1428571428571428</v>
      </c>
      <c r="BF21" s="30">
        <v>4</v>
      </c>
      <c r="BG21" s="30">
        <v>3</v>
      </c>
      <c r="BH21" s="30">
        <v>2</v>
      </c>
      <c r="BI21" s="30">
        <v>5</v>
      </c>
      <c r="BJ21" s="30">
        <v>5</v>
      </c>
      <c r="BK21" s="30">
        <v>3</v>
      </c>
      <c r="BL21" s="30">
        <v>3</v>
      </c>
      <c r="BM21" s="30">
        <v>3</v>
      </c>
      <c r="BN21" s="30">
        <v>3</v>
      </c>
      <c r="BO21" s="30">
        <v>4</v>
      </c>
      <c r="BP21" s="30">
        <f t="shared" si="5"/>
        <v>35</v>
      </c>
      <c r="BQ21" s="30">
        <f t="shared" si="6"/>
        <v>3.5</v>
      </c>
      <c r="BR21" s="47">
        <v>3</v>
      </c>
      <c r="BS21" s="47">
        <v>5</v>
      </c>
      <c r="BT21" s="32">
        <v>3</v>
      </c>
      <c r="BU21" s="47">
        <v>5</v>
      </c>
      <c r="BV21" s="32">
        <v>3</v>
      </c>
      <c r="BW21" s="25">
        <v>2</v>
      </c>
      <c r="BX21" s="25">
        <v>2</v>
      </c>
      <c r="BY21" s="25">
        <v>3</v>
      </c>
      <c r="BZ21" s="25">
        <v>5</v>
      </c>
      <c r="CA21" s="32">
        <f t="shared" si="7"/>
        <v>31</v>
      </c>
      <c r="CB21" s="32">
        <f t="shared" si="11"/>
        <v>3.4444444444444446</v>
      </c>
      <c r="CC21" s="48">
        <v>3</v>
      </c>
      <c r="CD21" s="33">
        <v>4</v>
      </c>
      <c r="CE21" s="33">
        <v>2</v>
      </c>
      <c r="CF21" s="33">
        <v>4</v>
      </c>
      <c r="CG21" s="33">
        <v>4</v>
      </c>
      <c r="CH21" s="25">
        <v>3</v>
      </c>
      <c r="CI21" s="33">
        <v>5</v>
      </c>
      <c r="CJ21" s="33">
        <v>2</v>
      </c>
      <c r="CK21" s="33">
        <v>5</v>
      </c>
      <c r="CL21" s="33">
        <v>2</v>
      </c>
      <c r="CM21" s="33">
        <f t="shared" si="8"/>
        <v>34</v>
      </c>
      <c r="CN21" s="33">
        <f t="shared" si="13"/>
        <v>3.4</v>
      </c>
      <c r="CO21" s="34">
        <v>1</v>
      </c>
      <c r="CP21" s="34">
        <v>2</v>
      </c>
      <c r="CQ21" s="34">
        <v>1</v>
      </c>
      <c r="CR21" s="34">
        <v>2</v>
      </c>
      <c r="CS21" s="34">
        <v>2</v>
      </c>
      <c r="CT21" s="34">
        <v>3</v>
      </c>
      <c r="CU21" s="34">
        <v>3</v>
      </c>
      <c r="CV21" s="34">
        <v>3</v>
      </c>
      <c r="CW21" s="34">
        <v>4</v>
      </c>
      <c r="CX21" s="34">
        <f t="shared" si="9"/>
        <v>21</v>
      </c>
      <c r="CY21" s="34">
        <f t="shared" si="10"/>
        <v>2.3333333333333335</v>
      </c>
    </row>
    <row r="22" spans="1:103" x14ac:dyDescent="0.25">
      <c r="A22" s="22" t="s">
        <v>13</v>
      </c>
      <c r="B22" s="24">
        <v>1</v>
      </c>
      <c r="C22" s="24">
        <v>2</v>
      </c>
      <c r="D22" s="24">
        <v>2</v>
      </c>
      <c r="E22" s="24">
        <v>2</v>
      </c>
      <c r="F22" s="24">
        <v>2</v>
      </c>
      <c r="G22" s="24">
        <v>2</v>
      </c>
      <c r="H22" s="24">
        <v>3</v>
      </c>
      <c r="I22" s="24">
        <v>3</v>
      </c>
      <c r="J22" s="24">
        <v>3</v>
      </c>
      <c r="K22" s="24">
        <v>1</v>
      </c>
      <c r="L22" s="24">
        <v>2</v>
      </c>
      <c r="M22" s="24">
        <v>3</v>
      </c>
      <c r="N22" s="24">
        <v>2</v>
      </c>
      <c r="O22" s="24">
        <v>2</v>
      </c>
      <c r="P22" s="25">
        <v>2</v>
      </c>
      <c r="Q22" s="24">
        <v>3</v>
      </c>
      <c r="R22" s="24">
        <v>3</v>
      </c>
      <c r="S22" s="24">
        <v>2</v>
      </c>
      <c r="T22" s="24">
        <v>2</v>
      </c>
      <c r="U22" s="24">
        <v>3</v>
      </c>
      <c r="V22" s="24">
        <v>2</v>
      </c>
      <c r="W22" s="24">
        <f t="shared" si="0"/>
        <v>47</v>
      </c>
      <c r="X22" s="24">
        <f t="shared" si="14"/>
        <v>2.2380952380952381</v>
      </c>
      <c r="Y22" s="26">
        <v>3</v>
      </c>
      <c r="Z22" s="26">
        <v>2</v>
      </c>
      <c r="AA22" s="26">
        <v>3</v>
      </c>
      <c r="AB22" s="26">
        <v>4</v>
      </c>
      <c r="AC22" s="26">
        <v>4</v>
      </c>
      <c r="AD22" s="26">
        <v>3</v>
      </c>
      <c r="AE22" s="26">
        <v>2</v>
      </c>
      <c r="AF22" s="26">
        <v>2</v>
      </c>
      <c r="AG22" s="26">
        <v>2</v>
      </c>
      <c r="AH22" s="26">
        <v>2</v>
      </c>
      <c r="AI22" s="26">
        <v>3</v>
      </c>
      <c r="AJ22" s="26">
        <v>3</v>
      </c>
      <c r="AK22" s="26">
        <v>2</v>
      </c>
      <c r="AL22" s="26">
        <v>2</v>
      </c>
      <c r="AM22" s="26">
        <v>3</v>
      </c>
      <c r="AN22" s="26">
        <f t="shared" si="2"/>
        <v>40</v>
      </c>
      <c r="AO22" s="26">
        <f t="shared" si="3"/>
        <v>2.6666666666666665</v>
      </c>
      <c r="AP22" s="25">
        <v>5</v>
      </c>
      <c r="AQ22" s="35">
        <v>4</v>
      </c>
      <c r="AR22" s="25">
        <v>5</v>
      </c>
      <c r="AS22" s="46">
        <v>2</v>
      </c>
      <c r="AT22" s="25">
        <v>4</v>
      </c>
      <c r="AU22" s="25">
        <v>4</v>
      </c>
      <c r="AV22" s="25">
        <v>5</v>
      </c>
      <c r="AW22" s="35">
        <v>3</v>
      </c>
      <c r="AX22" s="25">
        <v>4</v>
      </c>
      <c r="AY22" s="25">
        <v>6</v>
      </c>
      <c r="AZ22" s="25">
        <v>1</v>
      </c>
      <c r="BA22" s="46">
        <v>2</v>
      </c>
      <c r="BB22" s="25">
        <v>1</v>
      </c>
      <c r="BC22" s="25">
        <v>3</v>
      </c>
      <c r="BD22" s="35">
        <f t="shared" si="4"/>
        <v>49</v>
      </c>
      <c r="BE22" s="35">
        <f t="shared" si="12"/>
        <v>3.5</v>
      </c>
      <c r="BF22" s="30">
        <v>1</v>
      </c>
      <c r="BG22" s="30">
        <v>2</v>
      </c>
      <c r="BH22" s="30">
        <v>2</v>
      </c>
      <c r="BI22" s="30">
        <v>2</v>
      </c>
      <c r="BJ22" s="30">
        <v>5</v>
      </c>
      <c r="BK22" s="30">
        <v>2</v>
      </c>
      <c r="BL22" s="30">
        <v>1</v>
      </c>
      <c r="BM22" s="30">
        <v>3</v>
      </c>
      <c r="BN22" s="30">
        <v>4</v>
      </c>
      <c r="BO22" s="30">
        <v>1</v>
      </c>
      <c r="BP22" s="30">
        <f t="shared" si="5"/>
        <v>23</v>
      </c>
      <c r="BQ22" s="30">
        <f t="shared" si="6"/>
        <v>2.2999999999999998</v>
      </c>
      <c r="BR22" s="47">
        <v>2</v>
      </c>
      <c r="BS22" s="47">
        <v>4</v>
      </c>
      <c r="BT22" s="32">
        <v>3</v>
      </c>
      <c r="BU22" s="47">
        <v>3</v>
      </c>
      <c r="BV22" s="32">
        <v>3</v>
      </c>
      <c r="BW22" s="25">
        <v>4</v>
      </c>
      <c r="BX22" s="25">
        <v>4</v>
      </c>
      <c r="BY22" s="25">
        <v>6</v>
      </c>
      <c r="BZ22" s="25">
        <v>3</v>
      </c>
      <c r="CA22" s="32">
        <f t="shared" si="7"/>
        <v>32</v>
      </c>
      <c r="CB22" s="32">
        <f t="shared" si="11"/>
        <v>3.5555555555555554</v>
      </c>
      <c r="CC22" s="48">
        <v>2</v>
      </c>
      <c r="CD22" s="33">
        <v>2</v>
      </c>
      <c r="CE22" s="33">
        <v>4</v>
      </c>
      <c r="CF22" s="33">
        <v>4</v>
      </c>
      <c r="CG22" s="33">
        <v>3</v>
      </c>
      <c r="CH22" s="25">
        <v>6</v>
      </c>
      <c r="CI22" s="33">
        <v>3</v>
      </c>
      <c r="CJ22" s="33">
        <v>3</v>
      </c>
      <c r="CK22" s="33">
        <v>5</v>
      </c>
      <c r="CL22" s="33">
        <v>4</v>
      </c>
      <c r="CM22" s="33">
        <f t="shared" si="8"/>
        <v>36</v>
      </c>
      <c r="CN22" s="33">
        <f t="shared" si="13"/>
        <v>3.6</v>
      </c>
      <c r="CO22" s="34">
        <v>1</v>
      </c>
      <c r="CP22" s="34">
        <v>2</v>
      </c>
      <c r="CQ22" s="34">
        <v>2</v>
      </c>
      <c r="CR22" s="34">
        <v>2</v>
      </c>
      <c r="CS22" s="34">
        <v>1</v>
      </c>
      <c r="CT22" s="34">
        <v>3</v>
      </c>
      <c r="CU22" s="34">
        <v>2</v>
      </c>
      <c r="CV22" s="34">
        <v>1</v>
      </c>
      <c r="CW22" s="34">
        <v>1</v>
      </c>
      <c r="CX22" s="34">
        <f t="shared" si="9"/>
        <v>15</v>
      </c>
      <c r="CY22" s="34">
        <f t="shared" si="10"/>
        <v>1.6666666666666667</v>
      </c>
    </row>
    <row r="23" spans="1:103" x14ac:dyDescent="0.25">
      <c r="A23" s="22" t="s">
        <v>13</v>
      </c>
      <c r="B23" s="24">
        <v>3</v>
      </c>
      <c r="C23" s="24">
        <v>2</v>
      </c>
      <c r="D23" s="24">
        <v>1</v>
      </c>
      <c r="E23" s="24">
        <v>1</v>
      </c>
      <c r="F23" s="24">
        <v>1</v>
      </c>
      <c r="G23" s="24">
        <v>2</v>
      </c>
      <c r="H23" s="24">
        <v>2</v>
      </c>
      <c r="I23" s="24">
        <v>1</v>
      </c>
      <c r="J23" s="24">
        <v>3</v>
      </c>
      <c r="K23" s="24">
        <v>2</v>
      </c>
      <c r="L23" s="24">
        <v>2</v>
      </c>
      <c r="M23" s="24">
        <v>2</v>
      </c>
      <c r="N23" s="24">
        <v>2</v>
      </c>
      <c r="O23" s="24">
        <v>2</v>
      </c>
      <c r="P23" s="25">
        <v>5</v>
      </c>
      <c r="Q23" s="24">
        <v>2</v>
      </c>
      <c r="R23" s="24">
        <v>3</v>
      </c>
      <c r="S23" s="24">
        <v>2</v>
      </c>
      <c r="T23" s="24">
        <v>2</v>
      </c>
      <c r="U23" s="24">
        <v>2</v>
      </c>
      <c r="V23" s="24">
        <v>2</v>
      </c>
      <c r="W23" s="24">
        <f t="shared" si="0"/>
        <v>44</v>
      </c>
      <c r="X23" s="24">
        <f t="shared" si="14"/>
        <v>2.0952380952380953</v>
      </c>
      <c r="Y23" s="26">
        <v>2</v>
      </c>
      <c r="Z23" s="26">
        <v>2</v>
      </c>
      <c r="AA23" s="26">
        <v>2</v>
      </c>
      <c r="AB23" s="26">
        <v>3</v>
      </c>
      <c r="AC23" s="26">
        <v>2</v>
      </c>
      <c r="AD23" s="26">
        <v>3</v>
      </c>
      <c r="AE23" s="26">
        <v>2</v>
      </c>
      <c r="AF23" s="26">
        <v>2</v>
      </c>
      <c r="AG23" s="26">
        <v>3</v>
      </c>
      <c r="AH23" s="26">
        <v>2</v>
      </c>
      <c r="AI23" s="26">
        <v>2</v>
      </c>
      <c r="AJ23" s="26">
        <v>3</v>
      </c>
      <c r="AK23" s="26">
        <v>2</v>
      </c>
      <c r="AL23" s="26">
        <v>2</v>
      </c>
      <c r="AM23" s="26">
        <v>2</v>
      </c>
      <c r="AN23" s="26">
        <f t="shared" si="2"/>
        <v>34</v>
      </c>
      <c r="AO23" s="26">
        <f>AN23/15</f>
        <v>2.2666666666666666</v>
      </c>
      <c r="AP23" s="25">
        <v>5</v>
      </c>
      <c r="AQ23" s="35">
        <v>3</v>
      </c>
      <c r="AR23" s="25">
        <v>4</v>
      </c>
      <c r="AS23" s="46">
        <v>3</v>
      </c>
      <c r="AT23" s="25">
        <v>5</v>
      </c>
      <c r="AU23" s="25">
        <v>5</v>
      </c>
      <c r="AV23" s="25">
        <v>3</v>
      </c>
      <c r="AW23" s="35">
        <v>4</v>
      </c>
      <c r="AX23" s="25">
        <v>4</v>
      </c>
      <c r="AY23" s="25">
        <v>4</v>
      </c>
      <c r="AZ23" s="25">
        <v>3</v>
      </c>
      <c r="BA23" s="46">
        <v>4</v>
      </c>
      <c r="BB23" s="25">
        <v>4</v>
      </c>
      <c r="BC23" s="25">
        <v>4</v>
      </c>
      <c r="BD23" s="35">
        <f t="shared" si="4"/>
        <v>55</v>
      </c>
      <c r="BE23" s="35">
        <f t="shared" si="12"/>
        <v>3.9285714285714284</v>
      </c>
      <c r="BF23" s="30">
        <v>3</v>
      </c>
      <c r="BG23" s="30">
        <v>2</v>
      </c>
      <c r="BH23" s="30">
        <v>2</v>
      </c>
      <c r="BI23" s="30">
        <v>2</v>
      </c>
      <c r="BJ23" s="30">
        <v>3</v>
      </c>
      <c r="BK23" s="30">
        <v>1</v>
      </c>
      <c r="BL23" s="30">
        <v>2</v>
      </c>
      <c r="BM23" s="30">
        <v>2</v>
      </c>
      <c r="BN23" s="30">
        <v>2</v>
      </c>
      <c r="BO23" s="30">
        <v>2</v>
      </c>
      <c r="BP23" s="30">
        <f t="shared" si="5"/>
        <v>21</v>
      </c>
      <c r="BQ23" s="30">
        <f t="shared" si="6"/>
        <v>2.1</v>
      </c>
      <c r="BR23" s="47">
        <v>3</v>
      </c>
      <c r="BS23" s="47">
        <v>2</v>
      </c>
      <c r="BT23" s="32">
        <v>4</v>
      </c>
      <c r="BU23" s="47">
        <v>5</v>
      </c>
      <c r="BV23" s="32">
        <v>3</v>
      </c>
      <c r="BW23" s="25">
        <v>5</v>
      </c>
      <c r="BX23" s="25">
        <v>5</v>
      </c>
      <c r="BY23" s="25">
        <v>5</v>
      </c>
      <c r="BZ23" s="25">
        <v>5</v>
      </c>
      <c r="CA23" s="32">
        <f t="shared" si="7"/>
        <v>37</v>
      </c>
      <c r="CB23" s="32">
        <f t="shared" si="11"/>
        <v>4.1111111111111107</v>
      </c>
      <c r="CC23" s="48">
        <v>4</v>
      </c>
      <c r="CD23" s="33">
        <v>3</v>
      </c>
      <c r="CE23" s="33">
        <v>3</v>
      </c>
      <c r="CF23" s="33">
        <v>5</v>
      </c>
      <c r="CG23" s="33">
        <v>5</v>
      </c>
      <c r="CH23" s="25">
        <v>5</v>
      </c>
      <c r="CI23" s="33">
        <v>3</v>
      </c>
      <c r="CJ23" s="33">
        <v>3</v>
      </c>
      <c r="CK23" s="33">
        <v>5</v>
      </c>
      <c r="CL23" s="33">
        <v>4</v>
      </c>
      <c r="CM23" s="33">
        <f t="shared" si="8"/>
        <v>40</v>
      </c>
      <c r="CN23" s="33">
        <f t="shared" si="13"/>
        <v>4</v>
      </c>
      <c r="CO23" s="34">
        <v>3</v>
      </c>
      <c r="CP23" s="34">
        <v>2</v>
      </c>
      <c r="CQ23" s="34">
        <v>2</v>
      </c>
      <c r="CR23" s="34">
        <v>2</v>
      </c>
      <c r="CS23" s="34">
        <v>2</v>
      </c>
      <c r="CT23" s="34">
        <v>1</v>
      </c>
      <c r="CU23" s="34">
        <v>2</v>
      </c>
      <c r="CV23" s="34">
        <v>2</v>
      </c>
      <c r="CW23" s="34">
        <v>2</v>
      </c>
      <c r="CX23" s="34">
        <f t="shared" si="9"/>
        <v>18</v>
      </c>
      <c r="CY23" s="34">
        <f t="shared" si="10"/>
        <v>2</v>
      </c>
    </row>
  </sheetData>
  <conditionalFormatting sqref="B4:V20 B3:P3 R3:V3">
    <cfRule type="cellIs" dxfId="140" priority="14" operator="equal">
      <formula>"-"</formula>
    </cfRule>
  </conditionalFormatting>
  <conditionalFormatting sqref="Y3:AM20">
    <cfRule type="cellIs" dxfId="139" priority="13" operator="equal">
      <formula>"-"</formula>
    </cfRule>
  </conditionalFormatting>
  <conditionalFormatting sqref="AP3:BC20">
    <cfRule type="cellIs" dxfId="138" priority="12" operator="equal">
      <formula>"-"</formula>
    </cfRule>
  </conditionalFormatting>
  <conditionalFormatting sqref="BF3:BO20">
    <cfRule type="cellIs" dxfId="137" priority="11" operator="equal">
      <formula>"-"</formula>
    </cfRule>
  </conditionalFormatting>
  <conditionalFormatting sqref="BR3:BZ20">
    <cfRule type="cellIs" dxfId="136" priority="10" operator="equal">
      <formula>"-"</formula>
    </cfRule>
  </conditionalFormatting>
  <conditionalFormatting sqref="CC3:CL20">
    <cfRule type="cellIs" dxfId="135" priority="9" operator="equal">
      <formula>"-"</formula>
    </cfRule>
  </conditionalFormatting>
  <conditionalFormatting sqref="CO3:CW20">
    <cfRule type="cellIs" dxfId="134" priority="8" operator="equal">
      <formula>"-"</formula>
    </cfRule>
  </conditionalFormatting>
  <conditionalFormatting sqref="B21:V23">
    <cfRule type="cellIs" dxfId="133" priority="7" operator="equal">
      <formula>"-"</formula>
    </cfRule>
  </conditionalFormatting>
  <conditionalFormatting sqref="Y21:AM23">
    <cfRule type="cellIs" dxfId="132" priority="6" operator="equal">
      <formula>"-"</formula>
    </cfRule>
  </conditionalFormatting>
  <conditionalFormatting sqref="AP21:BC23">
    <cfRule type="cellIs" dxfId="131" priority="5" operator="equal">
      <formula>"-"</formula>
    </cfRule>
  </conditionalFormatting>
  <conditionalFormatting sqref="BF21:BO23">
    <cfRule type="cellIs" dxfId="130" priority="4" operator="equal">
      <formula>"-"</formula>
    </cfRule>
  </conditionalFormatting>
  <conditionalFormatting sqref="BR21:BZ23">
    <cfRule type="cellIs" dxfId="129" priority="3" operator="equal">
      <formula>"-"</formula>
    </cfRule>
  </conditionalFormatting>
  <conditionalFormatting sqref="CC21:CL23">
    <cfRule type="cellIs" dxfId="128" priority="2" operator="equal">
      <formula>"-"</formula>
    </cfRule>
  </conditionalFormatting>
  <conditionalFormatting sqref="CO21:CW23">
    <cfRule type="cellIs" dxfId="127" priority="1" operator="equal">
      <formula>"-"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662D-99B7-4DC8-A385-37C820B4D648}">
  <dimension ref="A1:CY28"/>
  <sheetViews>
    <sheetView topLeftCell="A8" workbookViewId="0">
      <selection activeCell="B29" sqref="B29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2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10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10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15">
        <v>1</v>
      </c>
      <c r="BS2" s="15">
        <v>8</v>
      </c>
      <c r="BT2" s="15">
        <v>11</v>
      </c>
      <c r="BU2" s="15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18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14</v>
      </c>
      <c r="B3" s="24">
        <v>4</v>
      </c>
      <c r="C3" s="24">
        <v>4</v>
      </c>
      <c r="D3" s="24">
        <v>5</v>
      </c>
      <c r="E3" s="24">
        <v>4</v>
      </c>
      <c r="F3" s="24">
        <v>1</v>
      </c>
      <c r="G3" s="24">
        <v>4</v>
      </c>
      <c r="H3" s="24">
        <v>5</v>
      </c>
      <c r="I3" s="24">
        <v>2</v>
      </c>
      <c r="J3" s="24">
        <v>4</v>
      </c>
      <c r="K3" s="24">
        <v>1</v>
      </c>
      <c r="L3" s="24">
        <v>5</v>
      </c>
      <c r="M3" s="24">
        <v>5</v>
      </c>
      <c r="N3" s="24">
        <v>4</v>
      </c>
      <c r="O3" s="24">
        <v>5</v>
      </c>
      <c r="P3" s="25">
        <v>2</v>
      </c>
      <c r="Q3" s="24">
        <v>4</v>
      </c>
      <c r="R3" s="24">
        <v>6</v>
      </c>
      <c r="S3" s="24">
        <v>5</v>
      </c>
      <c r="T3" s="24">
        <v>3</v>
      </c>
      <c r="U3" s="24">
        <v>4</v>
      </c>
      <c r="V3" s="24">
        <v>5</v>
      </c>
      <c r="W3" s="24">
        <f>SUM(B3:V3)</f>
        <v>82</v>
      </c>
      <c r="X3" s="24">
        <f>W3/21</f>
        <v>3.9047619047619047</v>
      </c>
      <c r="Y3" s="26">
        <v>6</v>
      </c>
      <c r="Z3" s="26">
        <v>5</v>
      </c>
      <c r="AA3" s="26">
        <v>5</v>
      </c>
      <c r="AB3" s="26">
        <v>2</v>
      </c>
      <c r="AC3" s="26">
        <v>5</v>
      </c>
      <c r="AD3" s="26">
        <v>6</v>
      </c>
      <c r="AE3" s="26">
        <v>5</v>
      </c>
      <c r="AF3" s="26">
        <v>5</v>
      </c>
      <c r="AG3" s="26">
        <v>5</v>
      </c>
      <c r="AH3" s="27">
        <v>5</v>
      </c>
      <c r="AI3" s="26">
        <v>5</v>
      </c>
      <c r="AJ3" s="26">
        <v>6</v>
      </c>
      <c r="AK3" s="26">
        <v>6</v>
      </c>
      <c r="AL3" s="26">
        <v>6</v>
      </c>
      <c r="AM3" s="26">
        <v>5</v>
      </c>
      <c r="AN3" s="26">
        <f>SUM(Y3:AM3)</f>
        <v>77</v>
      </c>
      <c r="AO3" s="26">
        <f>AN3/15</f>
        <v>5.1333333333333337</v>
      </c>
      <c r="AP3" s="4">
        <v>3</v>
      </c>
      <c r="AQ3" s="10">
        <v>5</v>
      </c>
      <c r="AR3" s="4">
        <v>6</v>
      </c>
      <c r="AS3" s="10">
        <v>6</v>
      </c>
      <c r="AT3" s="4">
        <v>2</v>
      </c>
      <c r="AU3" s="4">
        <v>6</v>
      </c>
      <c r="AV3" s="4">
        <v>6</v>
      </c>
      <c r="AW3" s="10">
        <v>5</v>
      </c>
      <c r="AX3" s="4">
        <v>6</v>
      </c>
      <c r="AY3" s="4">
        <v>2</v>
      </c>
      <c r="AZ3" s="4">
        <v>6</v>
      </c>
      <c r="BA3" s="10">
        <v>5</v>
      </c>
      <c r="BB3" s="4">
        <v>6</v>
      </c>
      <c r="BC3" s="4">
        <v>5</v>
      </c>
      <c r="BD3" s="10">
        <f>SUM(AP3:BC3)</f>
        <v>69</v>
      </c>
      <c r="BE3" s="10">
        <f>BD3/14</f>
        <v>4.9285714285714288</v>
      </c>
      <c r="BF3" s="30">
        <v>2</v>
      </c>
      <c r="BG3" s="30">
        <v>5</v>
      </c>
      <c r="BH3" s="30">
        <v>5</v>
      </c>
      <c r="BI3" s="30">
        <v>4</v>
      </c>
      <c r="BJ3" s="30">
        <v>4</v>
      </c>
      <c r="BK3" s="30">
        <v>4</v>
      </c>
      <c r="BL3" s="30">
        <v>5</v>
      </c>
      <c r="BM3" s="30">
        <v>5</v>
      </c>
      <c r="BN3" s="30">
        <v>3</v>
      </c>
      <c r="BO3" s="30">
        <v>4</v>
      </c>
      <c r="BP3" s="30">
        <f>SUM(BF3:BO3)</f>
        <v>41</v>
      </c>
      <c r="BQ3" s="30">
        <f>BP3/10</f>
        <v>4.0999999999999996</v>
      </c>
      <c r="BR3" s="32">
        <v>3</v>
      </c>
      <c r="BS3" s="32">
        <v>5</v>
      </c>
      <c r="BT3" s="32">
        <v>5</v>
      </c>
      <c r="BU3" s="32">
        <v>4</v>
      </c>
      <c r="BV3" s="32">
        <v>2</v>
      </c>
      <c r="BW3" s="25">
        <v>5</v>
      </c>
      <c r="BX3" s="25">
        <v>3</v>
      </c>
      <c r="BY3" s="25">
        <v>3</v>
      </c>
      <c r="BZ3" s="25">
        <v>2</v>
      </c>
      <c r="CA3" s="32">
        <f>SUM(BR3:BZ3)</f>
        <v>32</v>
      </c>
      <c r="CB3" s="32">
        <f>CA3/9</f>
        <v>3.5555555555555554</v>
      </c>
      <c r="CC3" s="33">
        <v>5</v>
      </c>
      <c r="CD3" s="33">
        <v>5</v>
      </c>
      <c r="CE3" s="33">
        <v>5</v>
      </c>
      <c r="CF3" s="33">
        <v>5</v>
      </c>
      <c r="CG3" s="33">
        <v>4</v>
      </c>
      <c r="CH3" s="25">
        <v>5</v>
      </c>
      <c r="CI3" s="33">
        <v>4</v>
      </c>
      <c r="CJ3" s="33">
        <v>5</v>
      </c>
      <c r="CK3" s="33">
        <v>5</v>
      </c>
      <c r="CL3" s="33">
        <v>6</v>
      </c>
      <c r="CM3" s="33">
        <f>SUM(CC3:CL3)</f>
        <v>49</v>
      </c>
      <c r="CN3" s="33">
        <f>CM3/10</f>
        <v>4.9000000000000004</v>
      </c>
      <c r="CO3" s="34">
        <v>4</v>
      </c>
      <c r="CP3" s="34">
        <v>3</v>
      </c>
      <c r="CQ3" s="34">
        <v>1</v>
      </c>
      <c r="CR3" s="34">
        <v>2</v>
      </c>
      <c r="CS3" s="34">
        <v>4</v>
      </c>
      <c r="CT3" s="34">
        <v>1</v>
      </c>
      <c r="CU3" s="34">
        <v>1</v>
      </c>
      <c r="CV3" s="34">
        <v>2</v>
      </c>
      <c r="CW3" s="34">
        <v>2</v>
      </c>
      <c r="CX3" s="34">
        <f>SUM(CO3:CW3)</f>
        <v>20</v>
      </c>
      <c r="CY3" s="34">
        <f>CX3/9</f>
        <v>2.2222222222222223</v>
      </c>
    </row>
    <row r="4" spans="1:103" x14ac:dyDescent="0.25">
      <c r="A4" s="22" t="s">
        <v>14</v>
      </c>
      <c r="B4" s="24">
        <v>3</v>
      </c>
      <c r="C4" s="24">
        <v>3</v>
      </c>
      <c r="D4" s="24">
        <v>1</v>
      </c>
      <c r="E4" s="24">
        <v>2</v>
      </c>
      <c r="F4" s="24">
        <v>1</v>
      </c>
      <c r="G4" s="24">
        <v>4</v>
      </c>
      <c r="H4" s="24">
        <v>6</v>
      </c>
      <c r="I4" s="24">
        <v>5</v>
      </c>
      <c r="J4" s="24">
        <v>3</v>
      </c>
      <c r="K4" s="24">
        <v>3</v>
      </c>
      <c r="L4" s="24">
        <v>3</v>
      </c>
      <c r="M4" s="24">
        <v>5</v>
      </c>
      <c r="N4" s="24">
        <v>5</v>
      </c>
      <c r="O4" s="24">
        <v>3</v>
      </c>
      <c r="P4" s="25">
        <v>4</v>
      </c>
      <c r="Q4" s="24">
        <v>4</v>
      </c>
      <c r="R4" s="24">
        <v>6</v>
      </c>
      <c r="S4" s="24">
        <v>3</v>
      </c>
      <c r="T4" s="24">
        <v>4</v>
      </c>
      <c r="U4" s="24">
        <v>2</v>
      </c>
      <c r="V4" s="24">
        <v>5</v>
      </c>
      <c r="W4" s="24">
        <f t="shared" ref="W4:W20" si="0">SUM(B4:V4)</f>
        <v>75</v>
      </c>
      <c r="X4" s="24">
        <f t="shared" ref="X4:X25" si="1">W4/21</f>
        <v>3.5714285714285716</v>
      </c>
      <c r="Y4" s="26">
        <v>4</v>
      </c>
      <c r="Z4" s="26">
        <v>6</v>
      </c>
      <c r="AA4" s="26">
        <v>4</v>
      </c>
      <c r="AB4" s="26">
        <v>3</v>
      </c>
      <c r="AC4" s="26">
        <v>5</v>
      </c>
      <c r="AD4" s="26">
        <v>6</v>
      </c>
      <c r="AE4" s="26">
        <v>5</v>
      </c>
      <c r="AF4" s="26">
        <v>6</v>
      </c>
      <c r="AG4" s="26">
        <v>3</v>
      </c>
      <c r="AH4" s="27">
        <v>5</v>
      </c>
      <c r="AI4" s="26">
        <v>4</v>
      </c>
      <c r="AJ4" s="26">
        <v>5</v>
      </c>
      <c r="AK4" s="26">
        <v>6</v>
      </c>
      <c r="AL4" s="26">
        <v>6</v>
      </c>
      <c r="AM4" s="26">
        <v>4</v>
      </c>
      <c r="AN4" s="26">
        <f t="shared" ref="AN4:AN20" si="2">SUM(Y4:AM4)</f>
        <v>72</v>
      </c>
      <c r="AO4" s="26">
        <f t="shared" ref="AO4:AO20" si="3">AN4/15</f>
        <v>4.8</v>
      </c>
      <c r="AP4" s="25">
        <v>2</v>
      </c>
      <c r="AQ4" s="35">
        <v>5</v>
      </c>
      <c r="AR4" s="25">
        <v>5</v>
      </c>
      <c r="AS4" s="35">
        <v>6</v>
      </c>
      <c r="AT4" s="25">
        <v>4</v>
      </c>
      <c r="AU4" s="25">
        <v>4</v>
      </c>
      <c r="AV4" s="25">
        <v>6</v>
      </c>
      <c r="AW4" s="35">
        <v>6</v>
      </c>
      <c r="AX4" s="25">
        <v>6</v>
      </c>
      <c r="AY4" s="25">
        <v>4</v>
      </c>
      <c r="AZ4" s="25">
        <v>6</v>
      </c>
      <c r="BA4" s="35">
        <v>6</v>
      </c>
      <c r="BB4" s="25">
        <v>6</v>
      </c>
      <c r="BC4" s="25">
        <v>4</v>
      </c>
      <c r="BD4" s="35">
        <f t="shared" ref="BD4:BD20" si="4">SUM(AP4:BC4)</f>
        <v>70</v>
      </c>
      <c r="BE4" s="35">
        <f t="shared" ref="BE4:BE20" si="5">BD4/14</f>
        <v>5</v>
      </c>
      <c r="BF4" s="30">
        <v>4</v>
      </c>
      <c r="BG4" s="30">
        <v>6</v>
      </c>
      <c r="BH4" s="30">
        <v>3</v>
      </c>
      <c r="BI4" s="30">
        <v>5</v>
      </c>
      <c r="BJ4" s="30">
        <v>6</v>
      </c>
      <c r="BK4" s="30">
        <v>2</v>
      </c>
      <c r="BL4" s="30">
        <v>6</v>
      </c>
      <c r="BM4" s="30">
        <v>4</v>
      </c>
      <c r="BN4" s="30">
        <v>6</v>
      </c>
      <c r="BO4" s="30">
        <v>3</v>
      </c>
      <c r="BP4" s="30">
        <f t="shared" ref="BP4:BP20" si="6">SUM(BF4:BO4)</f>
        <v>45</v>
      </c>
      <c r="BQ4" s="30">
        <f t="shared" ref="BQ4:BQ20" si="7">BP4/10</f>
        <v>4.5</v>
      </c>
      <c r="BR4" s="32">
        <v>6</v>
      </c>
      <c r="BS4" s="32">
        <v>6</v>
      </c>
      <c r="BT4" s="32">
        <v>6</v>
      </c>
      <c r="BU4" s="32">
        <v>6</v>
      </c>
      <c r="BV4" s="32">
        <v>5</v>
      </c>
      <c r="BW4" s="25">
        <v>5</v>
      </c>
      <c r="BX4" s="25">
        <v>2</v>
      </c>
      <c r="BY4" s="25">
        <v>2</v>
      </c>
      <c r="BZ4" s="25">
        <v>5</v>
      </c>
      <c r="CA4" s="32">
        <f t="shared" ref="CA4:CA20" si="8">SUM(BR4:BZ4)</f>
        <v>43</v>
      </c>
      <c r="CB4" s="32">
        <f t="shared" ref="CB4:CB20" si="9">CA4/9</f>
        <v>4.7777777777777777</v>
      </c>
      <c r="CC4" s="33">
        <v>5</v>
      </c>
      <c r="CD4" s="33">
        <v>3</v>
      </c>
      <c r="CE4" s="33">
        <v>5</v>
      </c>
      <c r="CF4" s="33">
        <v>4</v>
      </c>
      <c r="CG4" s="33">
        <v>4</v>
      </c>
      <c r="CH4" s="25">
        <v>4</v>
      </c>
      <c r="CI4" s="33">
        <v>3</v>
      </c>
      <c r="CJ4" s="33">
        <v>4</v>
      </c>
      <c r="CK4" s="33">
        <v>4</v>
      </c>
      <c r="CL4" s="33">
        <v>5</v>
      </c>
      <c r="CM4" s="33">
        <f t="shared" ref="CM4:CM20" si="10">SUM(CC4:CL4)</f>
        <v>41</v>
      </c>
      <c r="CN4" s="33">
        <f t="shared" ref="CN4:CN20" si="11">CM4/10</f>
        <v>4.0999999999999996</v>
      </c>
      <c r="CO4" s="34">
        <v>5</v>
      </c>
      <c r="CP4" s="34">
        <v>4</v>
      </c>
      <c r="CQ4" s="34">
        <v>5</v>
      </c>
      <c r="CR4" s="34">
        <v>3</v>
      </c>
      <c r="CS4" s="34">
        <v>3</v>
      </c>
      <c r="CT4" s="34">
        <v>2</v>
      </c>
      <c r="CU4" s="34">
        <v>1</v>
      </c>
      <c r="CV4" s="34">
        <v>3</v>
      </c>
      <c r="CW4" s="34">
        <v>2</v>
      </c>
      <c r="CX4" s="34">
        <f t="shared" ref="CX4:CX20" si="12">SUM(CO4:CW4)</f>
        <v>28</v>
      </c>
      <c r="CY4" s="34">
        <f t="shared" ref="CY4:CY20" si="13">CX4/9</f>
        <v>3.1111111111111112</v>
      </c>
    </row>
    <row r="5" spans="1:103" x14ac:dyDescent="0.25">
      <c r="A5" s="22" t="s">
        <v>14</v>
      </c>
      <c r="B5" s="24">
        <v>4</v>
      </c>
      <c r="C5" s="24">
        <v>6</v>
      </c>
      <c r="D5" s="24">
        <v>6</v>
      </c>
      <c r="E5" s="24">
        <v>5</v>
      </c>
      <c r="F5" s="24">
        <v>5</v>
      </c>
      <c r="G5" s="24">
        <v>2</v>
      </c>
      <c r="H5" s="24">
        <v>6</v>
      </c>
      <c r="I5" s="24">
        <v>6</v>
      </c>
      <c r="J5" s="24">
        <v>4</v>
      </c>
      <c r="K5" s="24">
        <v>2</v>
      </c>
      <c r="L5" s="24">
        <v>4</v>
      </c>
      <c r="M5" s="24">
        <v>6</v>
      </c>
      <c r="N5" s="24">
        <v>4</v>
      </c>
      <c r="O5" s="24">
        <v>6</v>
      </c>
      <c r="P5" s="25">
        <v>5</v>
      </c>
      <c r="Q5" s="24">
        <v>6</v>
      </c>
      <c r="R5" s="24">
        <v>4</v>
      </c>
      <c r="S5" s="24">
        <v>1</v>
      </c>
      <c r="T5" s="24">
        <v>6</v>
      </c>
      <c r="U5" s="24">
        <v>5</v>
      </c>
      <c r="V5" s="24">
        <v>2</v>
      </c>
      <c r="W5" s="24">
        <f t="shared" si="0"/>
        <v>95</v>
      </c>
      <c r="X5" s="24">
        <f t="shared" si="1"/>
        <v>4.5238095238095237</v>
      </c>
      <c r="Y5" s="26">
        <v>5</v>
      </c>
      <c r="Z5" s="26">
        <v>6</v>
      </c>
      <c r="AA5" s="26">
        <v>4</v>
      </c>
      <c r="AB5" s="26">
        <v>2</v>
      </c>
      <c r="AC5" s="26">
        <v>6</v>
      </c>
      <c r="AD5" s="26">
        <v>5</v>
      </c>
      <c r="AE5" s="26">
        <v>6</v>
      </c>
      <c r="AF5" s="26">
        <v>6</v>
      </c>
      <c r="AG5" s="26">
        <v>3</v>
      </c>
      <c r="AH5" s="27">
        <v>6</v>
      </c>
      <c r="AI5" s="26">
        <v>6</v>
      </c>
      <c r="AJ5" s="26">
        <v>6</v>
      </c>
      <c r="AK5" s="26">
        <v>6</v>
      </c>
      <c r="AL5" s="26">
        <v>5</v>
      </c>
      <c r="AM5" s="26">
        <v>5</v>
      </c>
      <c r="AN5" s="26">
        <f t="shared" si="2"/>
        <v>77</v>
      </c>
      <c r="AO5" s="26">
        <f t="shared" si="3"/>
        <v>5.1333333333333337</v>
      </c>
      <c r="AP5" s="25">
        <v>6</v>
      </c>
      <c r="AQ5" s="35">
        <v>6</v>
      </c>
      <c r="AR5" s="25">
        <v>5</v>
      </c>
      <c r="AS5" s="35">
        <v>5</v>
      </c>
      <c r="AT5" s="25">
        <v>6</v>
      </c>
      <c r="AU5" s="25">
        <v>6</v>
      </c>
      <c r="AV5" s="25">
        <v>6</v>
      </c>
      <c r="AW5" s="35">
        <v>3</v>
      </c>
      <c r="AX5" s="25">
        <v>5</v>
      </c>
      <c r="AY5" s="25">
        <v>1</v>
      </c>
      <c r="AZ5" s="25">
        <v>2</v>
      </c>
      <c r="BA5" s="35">
        <v>6</v>
      </c>
      <c r="BB5" s="25">
        <v>6</v>
      </c>
      <c r="BC5" s="25">
        <v>5</v>
      </c>
      <c r="BD5" s="35">
        <f t="shared" si="4"/>
        <v>68</v>
      </c>
      <c r="BE5" s="35">
        <f t="shared" si="5"/>
        <v>4.8571428571428568</v>
      </c>
      <c r="BF5" s="30">
        <v>6</v>
      </c>
      <c r="BG5" s="30">
        <v>6</v>
      </c>
      <c r="BH5" s="30">
        <v>4</v>
      </c>
      <c r="BI5" s="30">
        <v>4</v>
      </c>
      <c r="BJ5" s="30">
        <v>1</v>
      </c>
      <c r="BK5" s="30">
        <v>5</v>
      </c>
      <c r="BL5" s="30">
        <v>5</v>
      </c>
      <c r="BM5" s="30">
        <v>6</v>
      </c>
      <c r="BN5" s="30">
        <v>6</v>
      </c>
      <c r="BO5" s="30">
        <v>4</v>
      </c>
      <c r="BP5" s="30">
        <f t="shared" si="6"/>
        <v>47</v>
      </c>
      <c r="BQ5" s="30">
        <f t="shared" si="7"/>
        <v>4.7</v>
      </c>
      <c r="BR5" s="32">
        <v>4</v>
      </c>
      <c r="BS5" s="32">
        <v>5</v>
      </c>
      <c r="BT5" s="32">
        <v>3</v>
      </c>
      <c r="BU5" s="32">
        <v>2</v>
      </c>
      <c r="BV5" s="32">
        <v>5</v>
      </c>
      <c r="BW5" s="25">
        <v>2</v>
      </c>
      <c r="BX5" s="25">
        <v>1</v>
      </c>
      <c r="BY5" s="25">
        <v>3</v>
      </c>
      <c r="BZ5" s="25">
        <v>1</v>
      </c>
      <c r="CA5" s="32">
        <f t="shared" si="8"/>
        <v>26</v>
      </c>
      <c r="CB5" s="32">
        <f t="shared" si="9"/>
        <v>2.8888888888888888</v>
      </c>
      <c r="CC5" s="33">
        <v>6</v>
      </c>
      <c r="CD5" s="33">
        <v>5</v>
      </c>
      <c r="CE5" s="33">
        <v>6</v>
      </c>
      <c r="CF5" s="33">
        <v>4</v>
      </c>
      <c r="CG5" s="33">
        <v>4</v>
      </c>
      <c r="CH5" s="25">
        <v>5</v>
      </c>
      <c r="CI5" s="33">
        <v>1</v>
      </c>
      <c r="CJ5" s="33">
        <v>5</v>
      </c>
      <c r="CK5" s="33">
        <v>6</v>
      </c>
      <c r="CL5" s="33">
        <v>6</v>
      </c>
      <c r="CM5" s="33">
        <f t="shared" si="10"/>
        <v>48</v>
      </c>
      <c r="CN5" s="33">
        <f t="shared" si="11"/>
        <v>4.8</v>
      </c>
      <c r="CO5" s="34">
        <v>1</v>
      </c>
      <c r="CP5" s="34">
        <v>1</v>
      </c>
      <c r="CQ5" s="34">
        <v>1</v>
      </c>
      <c r="CR5" s="34">
        <v>2</v>
      </c>
      <c r="CS5" s="34">
        <v>1</v>
      </c>
      <c r="CT5" s="34">
        <v>1</v>
      </c>
      <c r="CU5" s="34">
        <v>1</v>
      </c>
      <c r="CV5" s="34">
        <v>1</v>
      </c>
      <c r="CW5" s="34">
        <v>1</v>
      </c>
      <c r="CX5" s="34">
        <f t="shared" si="12"/>
        <v>10</v>
      </c>
      <c r="CY5" s="34">
        <f t="shared" si="13"/>
        <v>1.1111111111111112</v>
      </c>
    </row>
    <row r="6" spans="1:103" x14ac:dyDescent="0.25">
      <c r="A6" s="22" t="s">
        <v>14</v>
      </c>
      <c r="B6" s="24">
        <v>1</v>
      </c>
      <c r="C6" s="24">
        <v>2</v>
      </c>
      <c r="D6" s="24">
        <v>1</v>
      </c>
      <c r="E6" s="24">
        <v>2</v>
      </c>
      <c r="F6" s="24">
        <v>1</v>
      </c>
      <c r="G6" s="24">
        <v>4</v>
      </c>
      <c r="H6" s="24">
        <v>4</v>
      </c>
      <c r="I6" s="24">
        <v>1</v>
      </c>
      <c r="J6" s="24">
        <v>3</v>
      </c>
      <c r="K6" s="24">
        <v>1</v>
      </c>
      <c r="L6" s="24">
        <v>3</v>
      </c>
      <c r="M6" s="24">
        <v>1</v>
      </c>
      <c r="N6" s="24">
        <v>2</v>
      </c>
      <c r="O6" s="24">
        <v>1</v>
      </c>
      <c r="P6" s="25">
        <v>2</v>
      </c>
      <c r="Q6" s="24">
        <v>2</v>
      </c>
      <c r="R6" s="24">
        <v>1</v>
      </c>
      <c r="S6" s="24">
        <v>1</v>
      </c>
      <c r="T6" s="24">
        <v>3</v>
      </c>
      <c r="U6" s="24">
        <v>4</v>
      </c>
      <c r="V6" s="24">
        <v>1</v>
      </c>
      <c r="W6" s="24">
        <f t="shared" si="0"/>
        <v>41</v>
      </c>
      <c r="X6" s="24">
        <f t="shared" si="1"/>
        <v>1.9523809523809523</v>
      </c>
      <c r="Y6" s="26">
        <v>6</v>
      </c>
      <c r="Z6" s="26">
        <v>3</v>
      </c>
      <c r="AA6" s="26">
        <v>2</v>
      </c>
      <c r="AB6" s="26">
        <v>2</v>
      </c>
      <c r="AC6" s="26">
        <v>3</v>
      </c>
      <c r="AD6" s="26">
        <v>2</v>
      </c>
      <c r="AE6" s="26">
        <v>3</v>
      </c>
      <c r="AF6" s="26">
        <v>4</v>
      </c>
      <c r="AG6" s="26">
        <v>2</v>
      </c>
      <c r="AH6" s="27">
        <v>3</v>
      </c>
      <c r="AI6" s="26">
        <v>4</v>
      </c>
      <c r="AJ6" s="26">
        <v>3</v>
      </c>
      <c r="AK6" s="26">
        <v>4</v>
      </c>
      <c r="AL6" s="26">
        <v>3</v>
      </c>
      <c r="AM6" s="26">
        <v>2</v>
      </c>
      <c r="AN6" s="26">
        <f t="shared" si="2"/>
        <v>46</v>
      </c>
      <c r="AO6" s="26">
        <f t="shared" si="3"/>
        <v>3.0666666666666669</v>
      </c>
      <c r="AP6" s="25">
        <v>5</v>
      </c>
      <c r="AQ6" s="35">
        <v>1</v>
      </c>
      <c r="AR6" s="25">
        <v>6</v>
      </c>
      <c r="AS6" s="35">
        <v>3</v>
      </c>
      <c r="AT6" s="25">
        <v>6</v>
      </c>
      <c r="AU6" s="25">
        <v>5</v>
      </c>
      <c r="AV6" s="25">
        <v>5</v>
      </c>
      <c r="AW6" s="35">
        <v>3</v>
      </c>
      <c r="AX6" s="25">
        <v>4</v>
      </c>
      <c r="AY6" s="25">
        <v>6</v>
      </c>
      <c r="AZ6" s="25">
        <v>6</v>
      </c>
      <c r="BA6" s="35">
        <v>3</v>
      </c>
      <c r="BB6" s="25">
        <v>4</v>
      </c>
      <c r="BC6" s="25">
        <v>5</v>
      </c>
      <c r="BD6" s="35">
        <f t="shared" si="4"/>
        <v>62</v>
      </c>
      <c r="BE6" s="35">
        <f>BD6/14</f>
        <v>4.4285714285714288</v>
      </c>
      <c r="BF6" s="30">
        <v>3</v>
      </c>
      <c r="BG6" s="30">
        <v>1</v>
      </c>
      <c r="BH6" s="30">
        <v>2</v>
      </c>
      <c r="BI6" s="30">
        <v>2</v>
      </c>
      <c r="BJ6" s="30">
        <v>6</v>
      </c>
      <c r="BK6" s="30">
        <v>2</v>
      </c>
      <c r="BL6" s="30">
        <v>3</v>
      </c>
      <c r="BM6" s="30">
        <v>4</v>
      </c>
      <c r="BN6" s="30">
        <v>4</v>
      </c>
      <c r="BO6" s="30">
        <v>3</v>
      </c>
      <c r="BP6" s="30">
        <f t="shared" si="6"/>
        <v>30</v>
      </c>
      <c r="BQ6" s="30">
        <f t="shared" si="7"/>
        <v>3</v>
      </c>
      <c r="BR6" s="32">
        <v>4</v>
      </c>
      <c r="BS6" s="32">
        <v>4</v>
      </c>
      <c r="BT6" s="32">
        <v>4</v>
      </c>
      <c r="BU6" s="32">
        <v>3</v>
      </c>
      <c r="BV6" s="32">
        <v>5</v>
      </c>
      <c r="BW6" s="25">
        <v>5</v>
      </c>
      <c r="BX6" s="25">
        <v>6</v>
      </c>
      <c r="BY6" s="25">
        <v>5</v>
      </c>
      <c r="BZ6" s="25">
        <v>6</v>
      </c>
      <c r="CA6" s="32">
        <f t="shared" si="8"/>
        <v>42</v>
      </c>
      <c r="CB6" s="32">
        <f t="shared" si="9"/>
        <v>4.666666666666667</v>
      </c>
      <c r="CC6" s="33">
        <v>4</v>
      </c>
      <c r="CD6" s="33">
        <v>3</v>
      </c>
      <c r="CE6" s="33">
        <v>4</v>
      </c>
      <c r="CF6" s="33">
        <v>4</v>
      </c>
      <c r="CG6" s="33">
        <v>3</v>
      </c>
      <c r="CH6" s="25">
        <v>5</v>
      </c>
      <c r="CI6" s="33">
        <v>4</v>
      </c>
      <c r="CJ6" s="33">
        <v>4</v>
      </c>
      <c r="CK6" s="33">
        <v>4</v>
      </c>
      <c r="CL6" s="33">
        <v>5</v>
      </c>
      <c r="CM6" s="33">
        <f t="shared" si="10"/>
        <v>40</v>
      </c>
      <c r="CN6" s="33">
        <f t="shared" si="11"/>
        <v>4</v>
      </c>
      <c r="CO6" s="34">
        <v>1</v>
      </c>
      <c r="CP6" s="34">
        <v>1</v>
      </c>
      <c r="CQ6" s="34">
        <v>1</v>
      </c>
      <c r="CR6" s="34">
        <v>2</v>
      </c>
      <c r="CS6" s="34">
        <v>1</v>
      </c>
      <c r="CT6" s="34">
        <v>1</v>
      </c>
      <c r="CU6" s="34">
        <v>2</v>
      </c>
      <c r="CV6" s="34">
        <v>3</v>
      </c>
      <c r="CW6" s="34">
        <v>3</v>
      </c>
      <c r="CX6" s="34">
        <f t="shared" si="12"/>
        <v>15</v>
      </c>
      <c r="CY6" s="34">
        <f t="shared" si="13"/>
        <v>1.6666666666666667</v>
      </c>
    </row>
    <row r="7" spans="1:103" x14ac:dyDescent="0.25">
      <c r="A7" s="22" t="s">
        <v>14</v>
      </c>
      <c r="B7" s="24">
        <v>2</v>
      </c>
      <c r="C7" s="24">
        <v>3</v>
      </c>
      <c r="D7" s="24">
        <v>1</v>
      </c>
      <c r="E7" s="24">
        <v>5</v>
      </c>
      <c r="F7" s="24">
        <v>1</v>
      </c>
      <c r="G7" s="24">
        <v>4</v>
      </c>
      <c r="H7" s="24">
        <v>6</v>
      </c>
      <c r="I7" s="24">
        <v>4</v>
      </c>
      <c r="J7" s="24">
        <v>3</v>
      </c>
      <c r="K7" s="24">
        <v>4</v>
      </c>
      <c r="L7" s="24">
        <v>4</v>
      </c>
      <c r="M7" s="24">
        <v>5</v>
      </c>
      <c r="N7" s="24">
        <v>3</v>
      </c>
      <c r="O7" s="24">
        <v>5</v>
      </c>
      <c r="P7" s="25">
        <v>6</v>
      </c>
      <c r="Q7" s="24">
        <v>6</v>
      </c>
      <c r="R7" s="24">
        <v>4</v>
      </c>
      <c r="S7" s="24">
        <v>6</v>
      </c>
      <c r="T7" s="24">
        <v>3</v>
      </c>
      <c r="U7" s="24">
        <v>2</v>
      </c>
      <c r="V7" s="24">
        <v>4</v>
      </c>
      <c r="W7" s="24">
        <f>SUM(B7:V7)</f>
        <v>81</v>
      </c>
      <c r="X7" s="24">
        <f t="shared" si="1"/>
        <v>3.8571428571428572</v>
      </c>
      <c r="Y7" s="26">
        <v>1</v>
      </c>
      <c r="Z7" s="26">
        <v>3</v>
      </c>
      <c r="AA7" s="26">
        <v>5</v>
      </c>
      <c r="AB7" s="26">
        <v>1</v>
      </c>
      <c r="AC7" s="26">
        <v>6</v>
      </c>
      <c r="AD7" s="26">
        <v>5</v>
      </c>
      <c r="AE7" s="26">
        <v>4</v>
      </c>
      <c r="AF7" s="26">
        <v>2</v>
      </c>
      <c r="AG7" s="26">
        <v>5</v>
      </c>
      <c r="AH7" s="27">
        <v>4</v>
      </c>
      <c r="AI7" s="26">
        <v>3</v>
      </c>
      <c r="AJ7" s="26">
        <v>3</v>
      </c>
      <c r="AK7" s="26">
        <v>2</v>
      </c>
      <c r="AL7" s="26">
        <v>4</v>
      </c>
      <c r="AM7" s="26">
        <v>5</v>
      </c>
      <c r="AN7" s="26">
        <f t="shared" si="2"/>
        <v>53</v>
      </c>
      <c r="AO7" s="26">
        <f t="shared" si="3"/>
        <v>3.5333333333333332</v>
      </c>
      <c r="AP7" s="25">
        <v>5</v>
      </c>
      <c r="AQ7" s="35">
        <v>5</v>
      </c>
      <c r="AR7" s="25">
        <v>5</v>
      </c>
      <c r="AS7" s="35">
        <v>5</v>
      </c>
      <c r="AT7" s="25">
        <v>6</v>
      </c>
      <c r="AU7" s="25">
        <v>6</v>
      </c>
      <c r="AV7" s="25">
        <v>5</v>
      </c>
      <c r="AW7" s="35">
        <v>2</v>
      </c>
      <c r="AX7" s="25">
        <v>5</v>
      </c>
      <c r="AY7" s="25">
        <v>2</v>
      </c>
      <c r="AZ7" s="25">
        <v>6</v>
      </c>
      <c r="BA7" s="35">
        <v>5</v>
      </c>
      <c r="BB7" s="25">
        <v>5</v>
      </c>
      <c r="BC7" s="25">
        <v>6</v>
      </c>
      <c r="BD7" s="35">
        <f t="shared" si="4"/>
        <v>68</v>
      </c>
      <c r="BE7" s="35">
        <f t="shared" si="5"/>
        <v>4.8571428571428568</v>
      </c>
      <c r="BF7" s="30">
        <v>3</v>
      </c>
      <c r="BG7" s="30">
        <v>6</v>
      </c>
      <c r="BH7" s="30">
        <v>3</v>
      </c>
      <c r="BI7" s="30">
        <v>6</v>
      </c>
      <c r="BJ7" s="30">
        <v>6</v>
      </c>
      <c r="BK7" s="30">
        <v>5</v>
      </c>
      <c r="BL7" s="30">
        <v>5</v>
      </c>
      <c r="BM7" s="30">
        <v>6</v>
      </c>
      <c r="BN7" s="30">
        <v>4</v>
      </c>
      <c r="BO7" s="30">
        <v>3</v>
      </c>
      <c r="BP7" s="30">
        <f>SUM(BF7:BO7)</f>
        <v>47</v>
      </c>
      <c r="BQ7" s="30">
        <f t="shared" si="7"/>
        <v>4.7</v>
      </c>
      <c r="BR7" s="32">
        <v>6</v>
      </c>
      <c r="BS7" s="32">
        <v>6</v>
      </c>
      <c r="BT7" s="32">
        <v>5</v>
      </c>
      <c r="BU7" s="32">
        <v>6</v>
      </c>
      <c r="BV7" s="32">
        <v>6</v>
      </c>
      <c r="BW7" s="25">
        <v>5</v>
      </c>
      <c r="BX7" s="25">
        <v>5</v>
      </c>
      <c r="BY7" s="25">
        <v>4</v>
      </c>
      <c r="BZ7" s="25">
        <v>6</v>
      </c>
      <c r="CA7" s="32">
        <f t="shared" si="8"/>
        <v>49</v>
      </c>
      <c r="CB7" s="32">
        <f t="shared" si="9"/>
        <v>5.4444444444444446</v>
      </c>
      <c r="CC7" s="33">
        <v>5</v>
      </c>
      <c r="CD7" s="33">
        <v>5</v>
      </c>
      <c r="CE7" s="33">
        <v>6</v>
      </c>
      <c r="CF7" s="33">
        <v>4</v>
      </c>
      <c r="CG7" s="33">
        <v>3</v>
      </c>
      <c r="CH7" s="25">
        <v>5</v>
      </c>
      <c r="CI7" s="33">
        <v>5</v>
      </c>
      <c r="CJ7" s="33">
        <v>4</v>
      </c>
      <c r="CK7" s="33">
        <v>5</v>
      </c>
      <c r="CL7" s="33">
        <v>5</v>
      </c>
      <c r="CM7" s="33">
        <f t="shared" si="10"/>
        <v>47</v>
      </c>
      <c r="CN7" s="33">
        <f t="shared" si="11"/>
        <v>4.7</v>
      </c>
      <c r="CO7" s="34">
        <v>6</v>
      </c>
      <c r="CP7" s="34">
        <v>3</v>
      </c>
      <c r="CQ7" s="34">
        <v>6</v>
      </c>
      <c r="CR7" s="34">
        <v>2</v>
      </c>
      <c r="CS7" s="34">
        <v>1</v>
      </c>
      <c r="CT7" s="34">
        <v>1</v>
      </c>
      <c r="CU7" s="34">
        <v>4</v>
      </c>
      <c r="CV7" s="34">
        <v>1</v>
      </c>
      <c r="CW7" s="34">
        <v>3</v>
      </c>
      <c r="CX7" s="34">
        <f t="shared" si="12"/>
        <v>27</v>
      </c>
      <c r="CY7" s="34">
        <f t="shared" si="13"/>
        <v>3</v>
      </c>
    </row>
    <row r="8" spans="1:103" x14ac:dyDescent="0.25">
      <c r="A8" s="22" t="s">
        <v>14</v>
      </c>
      <c r="B8" s="24">
        <v>3</v>
      </c>
      <c r="C8" s="24">
        <v>4</v>
      </c>
      <c r="D8" s="24">
        <v>4</v>
      </c>
      <c r="E8" s="24">
        <v>5</v>
      </c>
      <c r="F8" s="24">
        <v>3</v>
      </c>
      <c r="G8" s="24">
        <v>5</v>
      </c>
      <c r="H8" s="24">
        <v>1</v>
      </c>
      <c r="I8" s="24">
        <v>3</v>
      </c>
      <c r="J8" s="24">
        <v>3</v>
      </c>
      <c r="K8" s="24">
        <v>1</v>
      </c>
      <c r="L8" s="24">
        <v>4</v>
      </c>
      <c r="M8" s="24">
        <v>3</v>
      </c>
      <c r="N8" s="24">
        <v>2</v>
      </c>
      <c r="O8" s="24">
        <v>3</v>
      </c>
      <c r="P8" s="25">
        <v>5</v>
      </c>
      <c r="Q8" s="24">
        <v>1</v>
      </c>
      <c r="R8" s="24">
        <v>1</v>
      </c>
      <c r="S8" s="24">
        <v>4</v>
      </c>
      <c r="T8" s="24">
        <v>3</v>
      </c>
      <c r="U8" s="24">
        <v>1</v>
      </c>
      <c r="V8" s="24">
        <v>3</v>
      </c>
      <c r="W8" s="24">
        <f t="shared" si="0"/>
        <v>62</v>
      </c>
      <c r="X8" s="24">
        <f>W8/21</f>
        <v>2.9523809523809526</v>
      </c>
      <c r="Y8" s="26">
        <v>6</v>
      </c>
      <c r="Z8" s="26">
        <v>4</v>
      </c>
      <c r="AA8" s="26">
        <v>5</v>
      </c>
      <c r="AB8" s="26">
        <v>6</v>
      </c>
      <c r="AC8" s="26">
        <v>4</v>
      </c>
      <c r="AD8" s="26">
        <v>6</v>
      </c>
      <c r="AE8" s="26">
        <v>5</v>
      </c>
      <c r="AF8" s="26">
        <v>4</v>
      </c>
      <c r="AG8" s="26">
        <v>4</v>
      </c>
      <c r="AH8" s="27">
        <v>2</v>
      </c>
      <c r="AI8" s="26">
        <v>2</v>
      </c>
      <c r="AJ8" s="26">
        <v>2</v>
      </c>
      <c r="AK8" s="26">
        <v>1</v>
      </c>
      <c r="AL8" s="26">
        <v>6</v>
      </c>
      <c r="AM8" s="26">
        <v>3</v>
      </c>
      <c r="AN8" s="26">
        <f t="shared" si="2"/>
        <v>60</v>
      </c>
      <c r="AO8" s="26">
        <f t="shared" si="3"/>
        <v>4</v>
      </c>
      <c r="AP8" s="25">
        <v>1</v>
      </c>
      <c r="AQ8" s="35">
        <v>1</v>
      </c>
      <c r="AR8" s="25">
        <v>6</v>
      </c>
      <c r="AS8" s="35">
        <v>1</v>
      </c>
      <c r="AT8" s="25">
        <v>6</v>
      </c>
      <c r="AU8" s="25">
        <v>4</v>
      </c>
      <c r="AV8" s="25">
        <v>3</v>
      </c>
      <c r="AW8" s="35">
        <v>4</v>
      </c>
      <c r="AX8" s="25">
        <v>1</v>
      </c>
      <c r="AY8" s="25">
        <v>4</v>
      </c>
      <c r="AZ8" s="25">
        <v>1</v>
      </c>
      <c r="BA8" s="35">
        <v>4</v>
      </c>
      <c r="BB8" s="25">
        <v>4</v>
      </c>
      <c r="BC8" s="25">
        <v>1</v>
      </c>
      <c r="BD8" s="35">
        <f t="shared" si="4"/>
        <v>41</v>
      </c>
      <c r="BE8" s="35">
        <f t="shared" si="5"/>
        <v>2.9285714285714284</v>
      </c>
      <c r="BF8" s="30">
        <v>3</v>
      </c>
      <c r="BG8" s="30">
        <v>1</v>
      </c>
      <c r="BH8" s="30">
        <v>1</v>
      </c>
      <c r="BI8" s="30">
        <v>1</v>
      </c>
      <c r="BJ8" s="30">
        <v>5</v>
      </c>
      <c r="BK8" s="30">
        <v>5</v>
      </c>
      <c r="BL8" s="30">
        <v>4</v>
      </c>
      <c r="BM8" s="30">
        <v>4</v>
      </c>
      <c r="BN8" s="30">
        <v>6</v>
      </c>
      <c r="BO8" s="30">
        <v>5</v>
      </c>
      <c r="BP8" s="30">
        <f t="shared" si="6"/>
        <v>35</v>
      </c>
      <c r="BQ8" s="30">
        <f t="shared" si="7"/>
        <v>3.5</v>
      </c>
      <c r="BR8" s="32">
        <v>1</v>
      </c>
      <c r="BS8" s="32">
        <v>2</v>
      </c>
      <c r="BT8" s="32">
        <v>3</v>
      </c>
      <c r="BU8" s="32">
        <v>1</v>
      </c>
      <c r="BV8" s="32">
        <v>1</v>
      </c>
      <c r="BW8" s="25">
        <v>2</v>
      </c>
      <c r="BX8" s="25">
        <v>2</v>
      </c>
      <c r="BY8" s="25">
        <v>5</v>
      </c>
      <c r="BZ8" s="25">
        <v>1</v>
      </c>
      <c r="CA8" s="32">
        <f t="shared" si="8"/>
        <v>18</v>
      </c>
      <c r="CB8" s="32">
        <f t="shared" si="9"/>
        <v>2</v>
      </c>
      <c r="CC8" s="33">
        <v>2</v>
      </c>
      <c r="CD8" s="33">
        <v>2</v>
      </c>
      <c r="CE8" s="33">
        <v>6</v>
      </c>
      <c r="CF8" s="33">
        <v>4</v>
      </c>
      <c r="CG8" s="33">
        <v>4</v>
      </c>
      <c r="CH8" s="25">
        <v>5</v>
      </c>
      <c r="CI8" s="33">
        <v>3</v>
      </c>
      <c r="CJ8" s="33">
        <v>4</v>
      </c>
      <c r="CK8" s="33">
        <v>4</v>
      </c>
      <c r="CL8" s="33">
        <v>6</v>
      </c>
      <c r="CM8" s="33">
        <f t="shared" si="10"/>
        <v>40</v>
      </c>
      <c r="CN8" s="33">
        <f t="shared" si="11"/>
        <v>4</v>
      </c>
      <c r="CO8" s="34">
        <v>1</v>
      </c>
      <c r="CP8" s="34">
        <v>4</v>
      </c>
      <c r="CQ8" s="34">
        <v>1</v>
      </c>
      <c r="CR8" s="34">
        <v>1</v>
      </c>
      <c r="CS8" s="34">
        <v>3</v>
      </c>
      <c r="CT8" s="34">
        <v>4</v>
      </c>
      <c r="CU8" s="34">
        <v>4</v>
      </c>
      <c r="CV8" s="34">
        <v>1</v>
      </c>
      <c r="CW8" s="34">
        <v>5</v>
      </c>
      <c r="CX8" s="34">
        <f t="shared" si="12"/>
        <v>24</v>
      </c>
      <c r="CY8" s="34">
        <f t="shared" si="13"/>
        <v>2.6666666666666665</v>
      </c>
    </row>
    <row r="9" spans="1:103" x14ac:dyDescent="0.25">
      <c r="A9" s="22" t="s">
        <v>14</v>
      </c>
      <c r="B9" s="24">
        <v>6</v>
      </c>
      <c r="C9" s="24">
        <v>6</v>
      </c>
      <c r="D9" s="24">
        <v>5</v>
      </c>
      <c r="E9" s="24">
        <v>6</v>
      </c>
      <c r="F9" s="24">
        <v>3</v>
      </c>
      <c r="G9" s="24">
        <v>6</v>
      </c>
      <c r="H9" s="24">
        <v>6</v>
      </c>
      <c r="I9" s="24">
        <v>1</v>
      </c>
      <c r="J9" s="24">
        <v>5</v>
      </c>
      <c r="K9" s="24">
        <v>6</v>
      </c>
      <c r="L9" s="24">
        <v>6</v>
      </c>
      <c r="M9" s="24">
        <v>6</v>
      </c>
      <c r="N9" s="24">
        <v>5</v>
      </c>
      <c r="O9" s="24">
        <v>5</v>
      </c>
      <c r="P9" s="25">
        <v>5</v>
      </c>
      <c r="Q9" s="24">
        <v>6</v>
      </c>
      <c r="R9" s="24">
        <v>6</v>
      </c>
      <c r="S9" s="24">
        <v>6</v>
      </c>
      <c r="T9" s="24">
        <v>5</v>
      </c>
      <c r="U9" s="24">
        <v>3</v>
      </c>
      <c r="V9" s="24">
        <v>6</v>
      </c>
      <c r="W9" s="24">
        <f t="shared" si="0"/>
        <v>109</v>
      </c>
      <c r="X9" s="24">
        <f t="shared" si="1"/>
        <v>5.1904761904761907</v>
      </c>
      <c r="Y9" s="26">
        <v>5</v>
      </c>
      <c r="Z9" s="26">
        <v>3</v>
      </c>
      <c r="AA9" s="26">
        <v>1</v>
      </c>
      <c r="AB9" s="26">
        <v>5</v>
      </c>
      <c r="AC9" s="26">
        <v>5</v>
      </c>
      <c r="AD9" s="26">
        <v>2</v>
      </c>
      <c r="AE9" s="26">
        <v>5</v>
      </c>
      <c r="AF9" s="26">
        <v>3</v>
      </c>
      <c r="AG9" s="26">
        <v>2</v>
      </c>
      <c r="AH9" s="27">
        <v>5</v>
      </c>
      <c r="AI9" s="26">
        <v>3</v>
      </c>
      <c r="AJ9" s="26">
        <v>4</v>
      </c>
      <c r="AK9" s="26">
        <v>4</v>
      </c>
      <c r="AL9" s="26">
        <v>4</v>
      </c>
      <c r="AM9" s="26">
        <v>2</v>
      </c>
      <c r="AN9" s="26">
        <f t="shared" si="2"/>
        <v>53</v>
      </c>
      <c r="AO9" s="26">
        <f t="shared" si="3"/>
        <v>3.5333333333333332</v>
      </c>
      <c r="AP9" s="25">
        <v>2</v>
      </c>
      <c r="AQ9" s="35">
        <v>1</v>
      </c>
      <c r="AR9" s="25">
        <v>5</v>
      </c>
      <c r="AS9" s="35">
        <v>2</v>
      </c>
      <c r="AT9" s="25">
        <v>1</v>
      </c>
      <c r="AU9" s="25">
        <v>5</v>
      </c>
      <c r="AV9" s="25">
        <v>3</v>
      </c>
      <c r="AW9" s="35">
        <v>2</v>
      </c>
      <c r="AX9" s="25">
        <v>3</v>
      </c>
      <c r="AY9" s="25">
        <v>2</v>
      </c>
      <c r="AZ9" s="25">
        <v>1</v>
      </c>
      <c r="BA9" s="35">
        <v>2</v>
      </c>
      <c r="BB9" s="25">
        <v>4</v>
      </c>
      <c r="BC9" s="25">
        <v>2</v>
      </c>
      <c r="BD9" s="35">
        <f t="shared" si="4"/>
        <v>35</v>
      </c>
      <c r="BE9" s="35">
        <f t="shared" si="5"/>
        <v>2.5</v>
      </c>
      <c r="BF9" s="30">
        <v>4</v>
      </c>
      <c r="BG9" s="30">
        <v>2</v>
      </c>
      <c r="BH9" s="30">
        <v>5</v>
      </c>
      <c r="BI9" s="30">
        <v>6</v>
      </c>
      <c r="BJ9" s="30">
        <v>5</v>
      </c>
      <c r="BK9" s="30">
        <v>6</v>
      </c>
      <c r="BL9" s="30">
        <v>4</v>
      </c>
      <c r="BM9" s="30">
        <v>6</v>
      </c>
      <c r="BN9" s="30">
        <v>6</v>
      </c>
      <c r="BO9" s="30">
        <v>4</v>
      </c>
      <c r="BP9" s="30">
        <f t="shared" si="6"/>
        <v>48</v>
      </c>
      <c r="BQ9" s="30">
        <f t="shared" si="7"/>
        <v>4.8</v>
      </c>
      <c r="BR9" s="32">
        <v>5</v>
      </c>
      <c r="BS9" s="32">
        <v>4</v>
      </c>
      <c r="BT9" s="32">
        <v>4</v>
      </c>
      <c r="BU9" s="32">
        <v>2</v>
      </c>
      <c r="BV9" s="32">
        <v>3</v>
      </c>
      <c r="BW9" s="25">
        <v>5</v>
      </c>
      <c r="BX9" s="25">
        <v>2</v>
      </c>
      <c r="BY9" s="25">
        <v>2</v>
      </c>
      <c r="BZ9" s="25">
        <v>3</v>
      </c>
      <c r="CA9" s="32">
        <f t="shared" si="8"/>
        <v>30</v>
      </c>
      <c r="CB9" s="32">
        <f t="shared" si="9"/>
        <v>3.3333333333333335</v>
      </c>
      <c r="CC9" s="33">
        <v>3</v>
      </c>
      <c r="CD9" s="33">
        <v>3</v>
      </c>
      <c r="CE9" s="33">
        <v>2</v>
      </c>
      <c r="CF9" s="33">
        <v>1</v>
      </c>
      <c r="CG9" s="33">
        <v>2</v>
      </c>
      <c r="CH9" s="25">
        <v>3</v>
      </c>
      <c r="CI9" s="33">
        <v>2</v>
      </c>
      <c r="CJ9" s="33">
        <v>1</v>
      </c>
      <c r="CK9" s="33">
        <v>3</v>
      </c>
      <c r="CL9" s="33">
        <v>3</v>
      </c>
      <c r="CM9" s="33">
        <f t="shared" si="10"/>
        <v>23</v>
      </c>
      <c r="CN9" s="33">
        <f t="shared" si="11"/>
        <v>2.2999999999999998</v>
      </c>
      <c r="CO9" s="34">
        <v>1</v>
      </c>
      <c r="CP9" s="34">
        <v>4</v>
      </c>
      <c r="CQ9" s="34">
        <v>1</v>
      </c>
      <c r="CR9" s="34">
        <v>5</v>
      </c>
      <c r="CS9" s="34">
        <v>6</v>
      </c>
      <c r="CT9" s="34">
        <v>6</v>
      </c>
      <c r="CU9" s="34">
        <v>6</v>
      </c>
      <c r="CV9" s="34">
        <v>3</v>
      </c>
      <c r="CW9" s="34">
        <v>5</v>
      </c>
      <c r="CX9" s="34">
        <f t="shared" si="12"/>
        <v>37</v>
      </c>
      <c r="CY9" s="34">
        <f t="shared" si="13"/>
        <v>4.1111111111111107</v>
      </c>
    </row>
    <row r="10" spans="1:103" x14ac:dyDescent="0.25">
      <c r="A10" s="22" t="s">
        <v>14</v>
      </c>
      <c r="B10" s="24">
        <v>1</v>
      </c>
      <c r="C10" s="24">
        <v>2</v>
      </c>
      <c r="D10" s="24">
        <v>3</v>
      </c>
      <c r="E10" s="24">
        <v>3</v>
      </c>
      <c r="F10" s="24">
        <v>1</v>
      </c>
      <c r="G10" s="24">
        <v>4</v>
      </c>
      <c r="H10" s="24">
        <v>6</v>
      </c>
      <c r="I10" s="24">
        <v>4</v>
      </c>
      <c r="J10" s="24">
        <v>4</v>
      </c>
      <c r="K10" s="24">
        <v>2</v>
      </c>
      <c r="L10" s="24">
        <v>2</v>
      </c>
      <c r="M10" s="24">
        <v>5</v>
      </c>
      <c r="N10" s="24">
        <v>4</v>
      </c>
      <c r="O10" s="24">
        <v>4</v>
      </c>
      <c r="P10" s="25">
        <v>6</v>
      </c>
      <c r="Q10" s="24">
        <v>1</v>
      </c>
      <c r="R10" s="24">
        <v>1</v>
      </c>
      <c r="S10" s="24">
        <v>3</v>
      </c>
      <c r="T10" s="24">
        <v>4</v>
      </c>
      <c r="U10" s="24">
        <v>1</v>
      </c>
      <c r="V10" s="24">
        <v>1</v>
      </c>
      <c r="W10" s="24">
        <f t="shared" si="0"/>
        <v>62</v>
      </c>
      <c r="X10" s="24">
        <f t="shared" si="1"/>
        <v>2.9523809523809526</v>
      </c>
      <c r="Y10" s="26">
        <v>5</v>
      </c>
      <c r="Z10" s="26">
        <v>6</v>
      </c>
      <c r="AA10" s="26">
        <v>4</v>
      </c>
      <c r="AB10" s="26">
        <v>2</v>
      </c>
      <c r="AC10" s="26">
        <v>2</v>
      </c>
      <c r="AD10" s="26">
        <v>5</v>
      </c>
      <c r="AE10" s="26">
        <v>5</v>
      </c>
      <c r="AF10" s="26">
        <v>6</v>
      </c>
      <c r="AG10" s="26">
        <v>6</v>
      </c>
      <c r="AH10" s="27">
        <v>4</v>
      </c>
      <c r="AI10" s="26">
        <v>4</v>
      </c>
      <c r="AJ10" s="26">
        <v>6</v>
      </c>
      <c r="AK10" s="26">
        <v>1</v>
      </c>
      <c r="AL10" s="26">
        <v>6</v>
      </c>
      <c r="AM10" s="26">
        <v>1</v>
      </c>
      <c r="AN10" s="26">
        <f t="shared" si="2"/>
        <v>63</v>
      </c>
      <c r="AO10" s="26">
        <f t="shared" si="3"/>
        <v>4.2</v>
      </c>
      <c r="AP10" s="25">
        <v>5</v>
      </c>
      <c r="AQ10" s="35">
        <v>3</v>
      </c>
      <c r="AR10" s="25">
        <v>6</v>
      </c>
      <c r="AS10" s="35">
        <v>1</v>
      </c>
      <c r="AT10" s="25">
        <v>3</v>
      </c>
      <c r="AU10" s="25">
        <v>4</v>
      </c>
      <c r="AV10" s="25">
        <v>5</v>
      </c>
      <c r="AW10" s="35">
        <v>4</v>
      </c>
      <c r="AX10" s="25">
        <v>5</v>
      </c>
      <c r="AY10" s="25">
        <v>3</v>
      </c>
      <c r="AZ10" s="25">
        <v>4</v>
      </c>
      <c r="BA10" s="35">
        <v>3</v>
      </c>
      <c r="BB10" s="25">
        <v>3</v>
      </c>
      <c r="BC10" s="25">
        <v>5</v>
      </c>
      <c r="BD10" s="35">
        <f t="shared" si="4"/>
        <v>54</v>
      </c>
      <c r="BE10" s="35">
        <f t="shared" si="5"/>
        <v>3.8571428571428572</v>
      </c>
      <c r="BF10" s="30">
        <v>2</v>
      </c>
      <c r="BG10" s="30">
        <v>4</v>
      </c>
      <c r="BH10" s="30">
        <v>1</v>
      </c>
      <c r="BI10" s="30">
        <v>4</v>
      </c>
      <c r="BJ10" s="30">
        <v>3</v>
      </c>
      <c r="BK10" s="30">
        <v>3</v>
      </c>
      <c r="BL10" s="30">
        <v>3</v>
      </c>
      <c r="BM10" s="30">
        <v>5</v>
      </c>
      <c r="BN10" s="30">
        <v>5</v>
      </c>
      <c r="BO10" s="30">
        <v>1</v>
      </c>
      <c r="BP10" s="30">
        <f t="shared" si="6"/>
        <v>31</v>
      </c>
      <c r="BQ10" s="30">
        <f>BP10/10</f>
        <v>3.1</v>
      </c>
      <c r="BR10" s="32">
        <v>5</v>
      </c>
      <c r="BS10" s="32">
        <v>3</v>
      </c>
      <c r="BT10" s="32">
        <v>6</v>
      </c>
      <c r="BU10" s="32">
        <v>5</v>
      </c>
      <c r="BV10" s="32">
        <v>6</v>
      </c>
      <c r="BW10" s="25">
        <v>6</v>
      </c>
      <c r="BX10" s="25">
        <v>6</v>
      </c>
      <c r="BY10" s="25">
        <v>3</v>
      </c>
      <c r="BZ10" s="25">
        <v>6</v>
      </c>
      <c r="CA10" s="32">
        <f t="shared" si="8"/>
        <v>46</v>
      </c>
      <c r="CB10" s="32">
        <f t="shared" si="9"/>
        <v>5.1111111111111107</v>
      </c>
      <c r="CC10" s="33">
        <v>4</v>
      </c>
      <c r="CD10" s="33">
        <v>4</v>
      </c>
      <c r="CE10" s="33">
        <v>5</v>
      </c>
      <c r="CF10" s="33">
        <v>1</v>
      </c>
      <c r="CG10" s="33">
        <v>3</v>
      </c>
      <c r="CH10" s="25">
        <v>3</v>
      </c>
      <c r="CI10" s="33">
        <v>2</v>
      </c>
      <c r="CJ10" s="33">
        <v>5</v>
      </c>
      <c r="CK10" s="33">
        <v>2</v>
      </c>
      <c r="CL10" s="33">
        <v>5</v>
      </c>
      <c r="CM10" s="33">
        <f t="shared" si="10"/>
        <v>34</v>
      </c>
      <c r="CN10" s="33">
        <f t="shared" si="11"/>
        <v>3.4</v>
      </c>
      <c r="CO10" s="34">
        <v>1</v>
      </c>
      <c r="CP10" s="34">
        <v>1</v>
      </c>
      <c r="CQ10" s="34">
        <v>1</v>
      </c>
      <c r="CR10" s="34">
        <v>2</v>
      </c>
      <c r="CS10" s="34">
        <v>3</v>
      </c>
      <c r="CT10" s="34">
        <v>1</v>
      </c>
      <c r="CU10" s="34">
        <v>1</v>
      </c>
      <c r="CV10" s="34">
        <v>1</v>
      </c>
      <c r="CW10" s="34">
        <v>3</v>
      </c>
      <c r="CX10" s="34">
        <f t="shared" si="12"/>
        <v>14</v>
      </c>
      <c r="CY10" s="34">
        <f t="shared" si="13"/>
        <v>1.5555555555555556</v>
      </c>
    </row>
    <row r="11" spans="1:103" x14ac:dyDescent="0.25">
      <c r="A11" s="22" t="s">
        <v>14</v>
      </c>
      <c r="B11" s="24">
        <v>2</v>
      </c>
      <c r="C11" s="24">
        <v>2</v>
      </c>
      <c r="D11" s="24">
        <v>4</v>
      </c>
      <c r="E11" s="24">
        <v>2</v>
      </c>
      <c r="F11" s="24">
        <v>4</v>
      </c>
      <c r="G11" s="24">
        <v>3</v>
      </c>
      <c r="H11" s="24">
        <v>4</v>
      </c>
      <c r="I11" s="24">
        <v>3</v>
      </c>
      <c r="J11" s="24">
        <v>3</v>
      </c>
      <c r="K11" s="24">
        <v>3</v>
      </c>
      <c r="L11" s="24">
        <v>4</v>
      </c>
      <c r="M11" s="24">
        <v>4</v>
      </c>
      <c r="N11" s="24">
        <v>3</v>
      </c>
      <c r="O11" s="24">
        <v>4</v>
      </c>
      <c r="P11" s="25">
        <v>4</v>
      </c>
      <c r="Q11" s="24">
        <v>2</v>
      </c>
      <c r="R11" s="24">
        <v>4</v>
      </c>
      <c r="S11" s="24">
        <v>3</v>
      </c>
      <c r="T11" s="24">
        <v>3</v>
      </c>
      <c r="U11" s="24">
        <v>3</v>
      </c>
      <c r="V11" s="24">
        <v>2</v>
      </c>
      <c r="W11" s="24">
        <f t="shared" si="0"/>
        <v>66</v>
      </c>
      <c r="X11" s="24">
        <f t="shared" si="1"/>
        <v>3.1428571428571428</v>
      </c>
      <c r="Y11" s="26">
        <v>6</v>
      </c>
      <c r="Z11" s="26">
        <v>5</v>
      </c>
      <c r="AA11" s="26">
        <v>4</v>
      </c>
      <c r="AB11" s="26">
        <v>4</v>
      </c>
      <c r="AC11" s="26">
        <v>6</v>
      </c>
      <c r="AD11" s="26">
        <v>5</v>
      </c>
      <c r="AE11" s="26">
        <v>5</v>
      </c>
      <c r="AF11" s="26">
        <v>4</v>
      </c>
      <c r="AG11" s="26">
        <v>4</v>
      </c>
      <c r="AH11" s="27">
        <v>4</v>
      </c>
      <c r="AI11" s="26">
        <v>4</v>
      </c>
      <c r="AJ11" s="26">
        <v>4</v>
      </c>
      <c r="AK11" s="26">
        <v>5</v>
      </c>
      <c r="AL11" s="26">
        <v>4</v>
      </c>
      <c r="AM11" s="26">
        <v>5</v>
      </c>
      <c r="AN11" s="26">
        <f t="shared" si="2"/>
        <v>69</v>
      </c>
      <c r="AO11" s="26">
        <f t="shared" si="3"/>
        <v>4.5999999999999996</v>
      </c>
      <c r="AP11" s="25">
        <v>3</v>
      </c>
      <c r="AQ11" s="35">
        <v>5</v>
      </c>
      <c r="AR11" s="25">
        <v>6</v>
      </c>
      <c r="AS11" s="35">
        <v>4</v>
      </c>
      <c r="AT11" s="25">
        <v>3</v>
      </c>
      <c r="AU11" s="25">
        <v>5</v>
      </c>
      <c r="AV11" s="25">
        <v>6</v>
      </c>
      <c r="AW11" s="35">
        <v>4</v>
      </c>
      <c r="AX11" s="25">
        <v>5</v>
      </c>
      <c r="AY11" s="25">
        <v>3</v>
      </c>
      <c r="AZ11" s="25">
        <v>5</v>
      </c>
      <c r="BA11" s="35">
        <v>4</v>
      </c>
      <c r="BB11" s="25">
        <v>4</v>
      </c>
      <c r="BC11" s="25">
        <v>3</v>
      </c>
      <c r="BD11" s="35">
        <f t="shared" si="4"/>
        <v>60</v>
      </c>
      <c r="BE11" s="35">
        <f t="shared" si="5"/>
        <v>4.2857142857142856</v>
      </c>
      <c r="BF11" s="30">
        <v>4</v>
      </c>
      <c r="BG11" s="30">
        <v>4</v>
      </c>
      <c r="BH11" s="30">
        <v>4</v>
      </c>
      <c r="BI11" s="30">
        <v>4</v>
      </c>
      <c r="BJ11" s="30">
        <v>5</v>
      </c>
      <c r="BK11" s="30">
        <v>2</v>
      </c>
      <c r="BL11" s="30">
        <v>5</v>
      </c>
      <c r="BM11" s="30">
        <v>4</v>
      </c>
      <c r="BN11" s="30">
        <v>4</v>
      </c>
      <c r="BO11" s="30">
        <v>4</v>
      </c>
      <c r="BP11" s="30">
        <f t="shared" si="6"/>
        <v>40</v>
      </c>
      <c r="BQ11" s="30">
        <f t="shared" si="7"/>
        <v>4</v>
      </c>
      <c r="BR11" s="32">
        <v>4</v>
      </c>
      <c r="BS11" s="32">
        <v>5</v>
      </c>
      <c r="BT11" s="32">
        <v>5</v>
      </c>
      <c r="BU11" s="32">
        <v>5</v>
      </c>
      <c r="BV11" s="32">
        <v>5</v>
      </c>
      <c r="BW11" s="25">
        <v>4</v>
      </c>
      <c r="BX11" s="25">
        <v>3</v>
      </c>
      <c r="BY11" s="25">
        <v>4</v>
      </c>
      <c r="BZ11" s="25">
        <v>3</v>
      </c>
      <c r="CA11" s="32">
        <f t="shared" si="8"/>
        <v>38</v>
      </c>
      <c r="CB11" s="32">
        <f t="shared" si="9"/>
        <v>4.2222222222222223</v>
      </c>
      <c r="CC11" s="33">
        <v>4</v>
      </c>
      <c r="CD11" s="33">
        <v>4</v>
      </c>
      <c r="CE11" s="33">
        <v>4</v>
      </c>
      <c r="CF11" s="33">
        <v>4</v>
      </c>
      <c r="CG11" s="33">
        <v>4</v>
      </c>
      <c r="CH11" s="25">
        <v>6</v>
      </c>
      <c r="CI11" s="33">
        <v>4</v>
      </c>
      <c r="CJ11" s="33">
        <v>4</v>
      </c>
      <c r="CK11" s="33">
        <v>5</v>
      </c>
      <c r="CL11" s="33">
        <v>5</v>
      </c>
      <c r="CM11" s="33">
        <f t="shared" si="10"/>
        <v>44</v>
      </c>
      <c r="CN11" s="33">
        <f t="shared" si="11"/>
        <v>4.4000000000000004</v>
      </c>
      <c r="CO11" s="34">
        <v>1</v>
      </c>
      <c r="CP11" s="34">
        <v>4</v>
      </c>
      <c r="CQ11" s="34">
        <v>1</v>
      </c>
      <c r="CR11" s="34">
        <v>2</v>
      </c>
      <c r="CS11" s="34">
        <v>4</v>
      </c>
      <c r="CT11" s="34">
        <v>1</v>
      </c>
      <c r="CU11" s="34">
        <v>3</v>
      </c>
      <c r="CV11" s="34">
        <v>2</v>
      </c>
      <c r="CW11" s="34">
        <v>2</v>
      </c>
      <c r="CX11" s="34">
        <f t="shared" si="12"/>
        <v>20</v>
      </c>
      <c r="CY11" s="34">
        <f t="shared" si="13"/>
        <v>2.2222222222222223</v>
      </c>
    </row>
    <row r="12" spans="1:103" x14ac:dyDescent="0.25">
      <c r="A12" s="22" t="s">
        <v>14</v>
      </c>
      <c r="B12" s="24">
        <v>2</v>
      </c>
      <c r="C12" s="24">
        <v>2</v>
      </c>
      <c r="D12" s="24">
        <v>6</v>
      </c>
      <c r="E12" s="24">
        <v>2</v>
      </c>
      <c r="F12" s="24">
        <v>6</v>
      </c>
      <c r="G12" s="24">
        <v>2</v>
      </c>
      <c r="H12" s="24">
        <v>3</v>
      </c>
      <c r="I12" s="24">
        <v>3</v>
      </c>
      <c r="J12" s="24">
        <v>3</v>
      </c>
      <c r="K12" s="24">
        <v>1</v>
      </c>
      <c r="L12" s="24">
        <v>2</v>
      </c>
      <c r="M12" s="24">
        <v>3</v>
      </c>
      <c r="N12" s="24">
        <v>2</v>
      </c>
      <c r="O12" s="24">
        <v>2</v>
      </c>
      <c r="P12" s="25">
        <v>1</v>
      </c>
      <c r="Q12" s="24">
        <v>1</v>
      </c>
      <c r="R12" s="24">
        <v>3</v>
      </c>
      <c r="S12" s="24">
        <v>3</v>
      </c>
      <c r="T12" s="24">
        <v>3</v>
      </c>
      <c r="U12" s="24">
        <v>4</v>
      </c>
      <c r="V12" s="24">
        <v>3</v>
      </c>
      <c r="W12" s="24">
        <f t="shared" si="0"/>
        <v>57</v>
      </c>
      <c r="X12" s="24">
        <f t="shared" si="1"/>
        <v>2.7142857142857144</v>
      </c>
      <c r="Y12" s="26">
        <v>2</v>
      </c>
      <c r="Z12" s="26">
        <v>1</v>
      </c>
      <c r="AA12" s="26">
        <v>2</v>
      </c>
      <c r="AB12" s="26">
        <v>3</v>
      </c>
      <c r="AC12" s="26">
        <v>5</v>
      </c>
      <c r="AD12" s="26">
        <v>4</v>
      </c>
      <c r="AE12" s="26">
        <v>2</v>
      </c>
      <c r="AF12" s="26">
        <v>2</v>
      </c>
      <c r="AG12" s="26">
        <v>3</v>
      </c>
      <c r="AH12" s="27">
        <v>4</v>
      </c>
      <c r="AI12" s="26">
        <v>3</v>
      </c>
      <c r="AJ12" s="26">
        <v>1</v>
      </c>
      <c r="AK12" s="26">
        <v>2</v>
      </c>
      <c r="AL12" s="26">
        <v>1</v>
      </c>
      <c r="AM12" s="26">
        <v>1</v>
      </c>
      <c r="AN12" s="26">
        <f t="shared" si="2"/>
        <v>36</v>
      </c>
      <c r="AO12" s="26">
        <f t="shared" si="3"/>
        <v>2.4</v>
      </c>
      <c r="AP12" s="25">
        <v>3</v>
      </c>
      <c r="AQ12" s="35">
        <v>2</v>
      </c>
      <c r="AR12" s="25">
        <v>5</v>
      </c>
      <c r="AS12" s="35">
        <v>4</v>
      </c>
      <c r="AT12" s="25">
        <v>2</v>
      </c>
      <c r="AU12" s="25">
        <v>4</v>
      </c>
      <c r="AV12" s="25">
        <v>6</v>
      </c>
      <c r="AW12" s="35">
        <v>1</v>
      </c>
      <c r="AX12" s="25">
        <v>5</v>
      </c>
      <c r="AY12" s="25">
        <v>5</v>
      </c>
      <c r="AZ12" s="25">
        <v>6</v>
      </c>
      <c r="BA12" s="35">
        <v>3</v>
      </c>
      <c r="BB12" s="25">
        <v>5</v>
      </c>
      <c r="BC12" s="25">
        <v>4</v>
      </c>
      <c r="BD12" s="35">
        <f t="shared" si="4"/>
        <v>55</v>
      </c>
      <c r="BE12" s="35">
        <f t="shared" si="5"/>
        <v>3.9285714285714284</v>
      </c>
      <c r="BF12" s="30">
        <v>3</v>
      </c>
      <c r="BG12" s="30">
        <v>5</v>
      </c>
      <c r="BH12" s="30">
        <v>2</v>
      </c>
      <c r="BI12" s="30">
        <v>2</v>
      </c>
      <c r="BJ12" s="30">
        <v>4</v>
      </c>
      <c r="BK12" s="30">
        <v>2</v>
      </c>
      <c r="BL12" s="30">
        <v>4</v>
      </c>
      <c r="BM12" s="30">
        <v>3</v>
      </c>
      <c r="BN12" s="30">
        <v>2</v>
      </c>
      <c r="BO12" s="30">
        <v>2</v>
      </c>
      <c r="BP12" s="30">
        <f t="shared" si="6"/>
        <v>29</v>
      </c>
      <c r="BQ12" s="30">
        <f t="shared" si="7"/>
        <v>2.9</v>
      </c>
      <c r="BR12" s="32">
        <v>1</v>
      </c>
      <c r="BS12" s="32">
        <v>4</v>
      </c>
      <c r="BT12" s="32">
        <v>4</v>
      </c>
      <c r="BU12" s="32">
        <v>1</v>
      </c>
      <c r="BV12" s="32">
        <v>4</v>
      </c>
      <c r="BW12" s="25">
        <v>6</v>
      </c>
      <c r="BX12" s="25">
        <v>1</v>
      </c>
      <c r="BY12" s="25">
        <v>5</v>
      </c>
      <c r="BZ12" s="25">
        <v>1</v>
      </c>
      <c r="CA12" s="32">
        <f t="shared" si="8"/>
        <v>27</v>
      </c>
      <c r="CB12" s="32">
        <f>CA12/9</f>
        <v>3</v>
      </c>
      <c r="CC12" s="33">
        <v>6</v>
      </c>
      <c r="CD12" s="33">
        <v>3</v>
      </c>
      <c r="CE12" s="33">
        <v>6</v>
      </c>
      <c r="CF12" s="33">
        <v>6</v>
      </c>
      <c r="CG12" s="33">
        <v>4</v>
      </c>
      <c r="CH12" s="25">
        <v>5</v>
      </c>
      <c r="CI12" s="33">
        <v>5</v>
      </c>
      <c r="CJ12" s="33">
        <v>4</v>
      </c>
      <c r="CK12" s="33">
        <v>6</v>
      </c>
      <c r="CL12" s="33">
        <v>5</v>
      </c>
      <c r="CM12" s="33">
        <f t="shared" si="10"/>
        <v>50</v>
      </c>
      <c r="CN12" s="33">
        <f t="shared" si="11"/>
        <v>5</v>
      </c>
      <c r="CO12" s="34">
        <v>2</v>
      </c>
      <c r="CP12" s="34">
        <v>2</v>
      </c>
      <c r="CQ12" s="34">
        <v>2</v>
      </c>
      <c r="CR12" s="34">
        <v>2</v>
      </c>
      <c r="CS12" s="34">
        <v>1</v>
      </c>
      <c r="CT12" s="34">
        <v>1</v>
      </c>
      <c r="CU12" s="34">
        <v>1</v>
      </c>
      <c r="CV12" s="34">
        <v>1</v>
      </c>
      <c r="CW12" s="34">
        <v>2</v>
      </c>
      <c r="CX12" s="34">
        <f t="shared" si="12"/>
        <v>14</v>
      </c>
      <c r="CY12" s="34">
        <f t="shared" si="13"/>
        <v>1.5555555555555556</v>
      </c>
    </row>
    <row r="13" spans="1:103" x14ac:dyDescent="0.25">
      <c r="A13" s="22" t="s">
        <v>14</v>
      </c>
      <c r="B13" s="24">
        <v>5</v>
      </c>
      <c r="C13" s="24">
        <v>5</v>
      </c>
      <c r="D13" s="24">
        <v>1</v>
      </c>
      <c r="E13" s="24">
        <v>2</v>
      </c>
      <c r="F13" s="24">
        <v>1</v>
      </c>
      <c r="G13" s="24">
        <v>5</v>
      </c>
      <c r="H13" s="24">
        <v>4</v>
      </c>
      <c r="I13" s="24">
        <v>4</v>
      </c>
      <c r="J13" s="24">
        <v>4</v>
      </c>
      <c r="K13" s="24">
        <v>2</v>
      </c>
      <c r="L13" s="24">
        <v>3</v>
      </c>
      <c r="M13" s="24">
        <v>5</v>
      </c>
      <c r="N13" s="24">
        <v>4</v>
      </c>
      <c r="O13" s="24">
        <v>3</v>
      </c>
      <c r="P13" s="25">
        <v>1</v>
      </c>
      <c r="Q13" s="24">
        <v>3</v>
      </c>
      <c r="R13" s="24">
        <v>4</v>
      </c>
      <c r="S13" s="24">
        <v>4</v>
      </c>
      <c r="T13" s="24">
        <v>3</v>
      </c>
      <c r="U13" s="24">
        <v>3</v>
      </c>
      <c r="V13" s="24">
        <v>5</v>
      </c>
      <c r="W13" s="24">
        <f t="shared" si="0"/>
        <v>71</v>
      </c>
      <c r="X13" s="24">
        <f t="shared" si="1"/>
        <v>3.3809523809523809</v>
      </c>
      <c r="Y13" s="26">
        <v>6</v>
      </c>
      <c r="Z13" s="26">
        <v>5</v>
      </c>
      <c r="AA13" s="26">
        <v>4</v>
      </c>
      <c r="AB13" s="26">
        <v>3</v>
      </c>
      <c r="AC13" s="26">
        <v>5</v>
      </c>
      <c r="AD13" s="26">
        <v>3</v>
      </c>
      <c r="AE13" s="26">
        <v>5</v>
      </c>
      <c r="AF13" s="26">
        <v>5</v>
      </c>
      <c r="AG13" s="26">
        <v>4</v>
      </c>
      <c r="AH13" s="27">
        <v>2</v>
      </c>
      <c r="AI13" s="26">
        <v>2</v>
      </c>
      <c r="AJ13" s="26">
        <v>5</v>
      </c>
      <c r="AK13" s="26">
        <v>5</v>
      </c>
      <c r="AL13" s="26">
        <v>5</v>
      </c>
      <c r="AM13" s="26">
        <v>5</v>
      </c>
      <c r="AN13" s="26">
        <f t="shared" si="2"/>
        <v>64</v>
      </c>
      <c r="AO13" s="26">
        <f t="shared" si="3"/>
        <v>4.2666666666666666</v>
      </c>
      <c r="AP13" s="25">
        <v>4</v>
      </c>
      <c r="AQ13" s="35">
        <v>6</v>
      </c>
      <c r="AR13" s="25">
        <v>5</v>
      </c>
      <c r="AS13" s="35">
        <v>5</v>
      </c>
      <c r="AT13" s="25">
        <v>3</v>
      </c>
      <c r="AU13" s="25">
        <v>5</v>
      </c>
      <c r="AV13" s="25">
        <v>6</v>
      </c>
      <c r="AW13" s="35">
        <v>6</v>
      </c>
      <c r="AX13" s="25">
        <v>5</v>
      </c>
      <c r="AY13" s="25">
        <v>4</v>
      </c>
      <c r="AZ13" s="25">
        <v>5</v>
      </c>
      <c r="BA13" s="35">
        <v>3</v>
      </c>
      <c r="BB13" s="25">
        <v>4</v>
      </c>
      <c r="BC13" s="25">
        <v>4</v>
      </c>
      <c r="BD13" s="35">
        <f t="shared" si="4"/>
        <v>65</v>
      </c>
      <c r="BE13" s="35">
        <f t="shared" si="5"/>
        <v>4.6428571428571432</v>
      </c>
      <c r="BF13" s="30">
        <v>3</v>
      </c>
      <c r="BG13" s="30">
        <v>3</v>
      </c>
      <c r="BH13" s="30">
        <v>3</v>
      </c>
      <c r="BI13" s="30">
        <v>2</v>
      </c>
      <c r="BJ13" s="30">
        <v>4</v>
      </c>
      <c r="BK13" s="30">
        <v>2</v>
      </c>
      <c r="BL13" s="30">
        <v>5</v>
      </c>
      <c r="BM13" s="30">
        <v>5</v>
      </c>
      <c r="BN13" s="30">
        <v>5</v>
      </c>
      <c r="BO13" s="30">
        <v>3</v>
      </c>
      <c r="BP13" s="30">
        <f t="shared" si="6"/>
        <v>35</v>
      </c>
      <c r="BQ13" s="30">
        <f t="shared" si="7"/>
        <v>3.5</v>
      </c>
      <c r="BR13" s="32">
        <v>2</v>
      </c>
      <c r="BS13" s="32">
        <v>4</v>
      </c>
      <c r="BT13" s="32">
        <v>4</v>
      </c>
      <c r="BU13" s="32">
        <v>2</v>
      </c>
      <c r="BV13" s="32">
        <v>3</v>
      </c>
      <c r="BW13" s="25">
        <v>2</v>
      </c>
      <c r="BX13" s="25">
        <v>2</v>
      </c>
      <c r="BY13" s="25">
        <v>3</v>
      </c>
      <c r="BZ13" s="25">
        <v>2</v>
      </c>
      <c r="CA13" s="32">
        <f t="shared" si="8"/>
        <v>24</v>
      </c>
      <c r="CB13" s="32">
        <f t="shared" si="9"/>
        <v>2.6666666666666665</v>
      </c>
      <c r="CC13" s="33">
        <v>4</v>
      </c>
      <c r="CD13" s="33">
        <v>3</v>
      </c>
      <c r="CE13" s="33">
        <v>4</v>
      </c>
      <c r="CF13" s="33">
        <v>5</v>
      </c>
      <c r="CG13" s="33">
        <v>3</v>
      </c>
      <c r="CH13" s="25">
        <v>3</v>
      </c>
      <c r="CI13" s="33">
        <v>4</v>
      </c>
      <c r="CJ13" s="33">
        <v>3</v>
      </c>
      <c r="CK13" s="33">
        <v>4</v>
      </c>
      <c r="CL13" s="33">
        <v>3</v>
      </c>
      <c r="CM13" s="33">
        <f t="shared" si="10"/>
        <v>36</v>
      </c>
      <c r="CN13" s="33">
        <f t="shared" si="11"/>
        <v>3.6</v>
      </c>
      <c r="CO13" s="34">
        <v>1</v>
      </c>
      <c r="CP13" s="34">
        <v>1</v>
      </c>
      <c r="CQ13" s="34">
        <v>1</v>
      </c>
      <c r="CR13" s="34">
        <v>3</v>
      </c>
      <c r="CS13" s="34">
        <v>5</v>
      </c>
      <c r="CT13" s="34">
        <v>1</v>
      </c>
      <c r="CU13" s="34">
        <v>1</v>
      </c>
      <c r="CV13" s="34">
        <v>5</v>
      </c>
      <c r="CW13" s="34">
        <v>1</v>
      </c>
      <c r="CX13" s="34">
        <f t="shared" si="12"/>
        <v>19</v>
      </c>
      <c r="CY13" s="34">
        <f t="shared" si="13"/>
        <v>2.1111111111111112</v>
      </c>
    </row>
    <row r="14" spans="1:103" x14ac:dyDescent="0.25">
      <c r="A14" s="22" t="s">
        <v>14</v>
      </c>
      <c r="B14" s="24">
        <v>2</v>
      </c>
      <c r="C14" s="24">
        <v>4</v>
      </c>
      <c r="D14" s="24">
        <v>2</v>
      </c>
      <c r="E14" s="24">
        <v>3</v>
      </c>
      <c r="F14" s="24">
        <v>1</v>
      </c>
      <c r="G14" s="24">
        <v>3</v>
      </c>
      <c r="H14" s="24">
        <v>4</v>
      </c>
      <c r="I14" s="24">
        <v>2</v>
      </c>
      <c r="J14" s="24">
        <v>4</v>
      </c>
      <c r="K14" s="24">
        <v>3</v>
      </c>
      <c r="L14" s="24">
        <v>2</v>
      </c>
      <c r="M14" s="24">
        <v>3</v>
      </c>
      <c r="N14" s="24">
        <v>3</v>
      </c>
      <c r="O14" s="24">
        <v>4</v>
      </c>
      <c r="P14" s="25">
        <v>4</v>
      </c>
      <c r="Q14" s="24">
        <v>3</v>
      </c>
      <c r="R14" s="24">
        <v>2</v>
      </c>
      <c r="S14" s="24">
        <v>4</v>
      </c>
      <c r="T14" s="24">
        <v>3</v>
      </c>
      <c r="U14" s="24">
        <v>1</v>
      </c>
      <c r="V14" s="24">
        <v>3</v>
      </c>
      <c r="W14" s="24">
        <f t="shared" si="0"/>
        <v>60</v>
      </c>
      <c r="X14" s="24">
        <f t="shared" si="1"/>
        <v>2.8571428571428572</v>
      </c>
      <c r="Y14" s="26">
        <v>6</v>
      </c>
      <c r="Z14" s="26">
        <v>6</v>
      </c>
      <c r="AA14" s="26">
        <v>3</v>
      </c>
      <c r="AB14" s="26">
        <v>2</v>
      </c>
      <c r="AC14" s="26">
        <v>3</v>
      </c>
      <c r="AD14" s="26">
        <v>6</v>
      </c>
      <c r="AE14" s="26">
        <v>4</v>
      </c>
      <c r="AF14" s="26">
        <v>5</v>
      </c>
      <c r="AG14" s="26">
        <v>3</v>
      </c>
      <c r="AH14" s="27">
        <v>3</v>
      </c>
      <c r="AI14" s="26">
        <v>4</v>
      </c>
      <c r="AJ14" s="26">
        <v>3</v>
      </c>
      <c r="AK14" s="26">
        <v>3</v>
      </c>
      <c r="AL14" s="26">
        <v>3</v>
      </c>
      <c r="AM14" s="26">
        <v>4</v>
      </c>
      <c r="AN14" s="26">
        <f t="shared" si="2"/>
        <v>58</v>
      </c>
      <c r="AO14" s="26">
        <f>AN13/15</f>
        <v>4.2666666666666666</v>
      </c>
      <c r="AP14" s="25">
        <v>4</v>
      </c>
      <c r="AQ14" s="35">
        <v>3</v>
      </c>
      <c r="AR14" s="25">
        <v>6</v>
      </c>
      <c r="AS14" s="35">
        <v>3</v>
      </c>
      <c r="AT14" s="25">
        <v>3</v>
      </c>
      <c r="AU14" s="25">
        <v>5</v>
      </c>
      <c r="AV14" s="25">
        <v>6</v>
      </c>
      <c r="AW14" s="35">
        <v>3</v>
      </c>
      <c r="AX14" s="25">
        <v>3</v>
      </c>
      <c r="AY14" s="25">
        <v>3</v>
      </c>
      <c r="AZ14" s="25">
        <v>5</v>
      </c>
      <c r="BA14" s="35">
        <v>3</v>
      </c>
      <c r="BB14" s="25">
        <v>5</v>
      </c>
      <c r="BC14" s="25">
        <v>5</v>
      </c>
      <c r="BD14" s="35">
        <f t="shared" si="4"/>
        <v>57</v>
      </c>
      <c r="BE14" s="35">
        <f t="shared" si="5"/>
        <v>4.0714285714285712</v>
      </c>
      <c r="BF14" s="30">
        <v>4</v>
      </c>
      <c r="BG14" s="30">
        <v>3</v>
      </c>
      <c r="BH14" s="30">
        <v>3</v>
      </c>
      <c r="BI14" s="30">
        <v>2</v>
      </c>
      <c r="BJ14" s="30">
        <v>5</v>
      </c>
      <c r="BK14" s="30">
        <v>3</v>
      </c>
      <c r="BL14" s="30">
        <v>3</v>
      </c>
      <c r="BM14" s="30">
        <v>3</v>
      </c>
      <c r="BN14" s="30">
        <v>2</v>
      </c>
      <c r="BO14" s="30">
        <v>3</v>
      </c>
      <c r="BP14" s="30">
        <f t="shared" si="6"/>
        <v>31</v>
      </c>
      <c r="BQ14" s="30">
        <f t="shared" si="7"/>
        <v>3.1</v>
      </c>
      <c r="BR14" s="32">
        <v>2</v>
      </c>
      <c r="BS14" s="32">
        <v>6</v>
      </c>
      <c r="BT14" s="32">
        <v>3</v>
      </c>
      <c r="BU14" s="32">
        <v>3</v>
      </c>
      <c r="BV14" s="32">
        <v>5</v>
      </c>
      <c r="BW14" s="25">
        <v>3</v>
      </c>
      <c r="BX14" s="25">
        <v>5</v>
      </c>
      <c r="BY14" s="25">
        <v>4</v>
      </c>
      <c r="BZ14" s="25">
        <v>4</v>
      </c>
      <c r="CA14" s="32">
        <f t="shared" si="8"/>
        <v>35</v>
      </c>
      <c r="CB14" s="32">
        <f t="shared" si="9"/>
        <v>3.8888888888888888</v>
      </c>
      <c r="CC14" s="33">
        <v>5</v>
      </c>
      <c r="CD14" s="33">
        <v>4</v>
      </c>
      <c r="CE14" s="33">
        <v>3</v>
      </c>
      <c r="CF14" s="33">
        <v>4</v>
      </c>
      <c r="CG14" s="33">
        <v>3</v>
      </c>
      <c r="CH14" s="25">
        <v>5</v>
      </c>
      <c r="CI14" s="33">
        <v>5</v>
      </c>
      <c r="CJ14" s="33">
        <v>5</v>
      </c>
      <c r="CK14" s="33">
        <v>4</v>
      </c>
      <c r="CL14" s="33">
        <v>5</v>
      </c>
      <c r="CM14" s="33">
        <f t="shared" si="10"/>
        <v>43</v>
      </c>
      <c r="CN14" s="33">
        <f t="shared" si="11"/>
        <v>4.3</v>
      </c>
      <c r="CO14" s="34">
        <v>1</v>
      </c>
      <c r="CP14" s="34">
        <v>2</v>
      </c>
      <c r="CQ14" s="34">
        <v>1</v>
      </c>
      <c r="CR14" s="34">
        <v>3</v>
      </c>
      <c r="CS14" s="34">
        <v>4</v>
      </c>
      <c r="CT14" s="34">
        <v>2</v>
      </c>
      <c r="CU14" s="34">
        <v>4</v>
      </c>
      <c r="CV14" s="34">
        <v>2</v>
      </c>
      <c r="CW14" s="34">
        <v>5</v>
      </c>
      <c r="CX14" s="34">
        <f t="shared" si="12"/>
        <v>24</v>
      </c>
      <c r="CY14" s="34">
        <f t="shared" si="13"/>
        <v>2.6666666666666665</v>
      </c>
    </row>
    <row r="15" spans="1:103" x14ac:dyDescent="0.25">
      <c r="A15" s="22" t="s">
        <v>14</v>
      </c>
      <c r="B15" s="24">
        <v>5</v>
      </c>
      <c r="C15" s="24">
        <v>5</v>
      </c>
      <c r="D15" s="24">
        <v>2</v>
      </c>
      <c r="E15" s="24">
        <v>5</v>
      </c>
      <c r="F15" s="24">
        <v>2</v>
      </c>
      <c r="G15" s="24">
        <v>2</v>
      </c>
      <c r="H15" s="24">
        <v>5</v>
      </c>
      <c r="I15" s="24">
        <v>2</v>
      </c>
      <c r="J15" s="24">
        <v>5</v>
      </c>
      <c r="K15" s="24">
        <v>4</v>
      </c>
      <c r="L15" s="24">
        <v>5</v>
      </c>
      <c r="M15" s="24">
        <v>5</v>
      </c>
      <c r="N15" s="24">
        <v>2</v>
      </c>
      <c r="O15" s="24">
        <v>4</v>
      </c>
      <c r="P15" s="25">
        <v>1</v>
      </c>
      <c r="Q15" s="24">
        <v>5</v>
      </c>
      <c r="R15" s="24">
        <v>5</v>
      </c>
      <c r="S15" s="24">
        <v>4</v>
      </c>
      <c r="T15" s="24">
        <v>4</v>
      </c>
      <c r="U15" s="24">
        <v>5</v>
      </c>
      <c r="V15" s="24">
        <v>5</v>
      </c>
      <c r="W15" s="24">
        <f t="shared" si="0"/>
        <v>82</v>
      </c>
      <c r="X15" s="24">
        <f t="shared" si="1"/>
        <v>3.9047619047619047</v>
      </c>
      <c r="Y15" s="26">
        <v>5</v>
      </c>
      <c r="Z15" s="26">
        <v>6</v>
      </c>
      <c r="AA15" s="26">
        <v>5</v>
      </c>
      <c r="AB15" s="26">
        <v>6</v>
      </c>
      <c r="AC15" s="26">
        <v>6</v>
      </c>
      <c r="AD15" s="26">
        <v>5</v>
      </c>
      <c r="AE15" s="26">
        <v>6</v>
      </c>
      <c r="AF15" s="26">
        <v>5</v>
      </c>
      <c r="AG15" s="26">
        <v>4</v>
      </c>
      <c r="AH15" s="27">
        <v>4</v>
      </c>
      <c r="AI15" s="26">
        <v>5</v>
      </c>
      <c r="AJ15" s="26">
        <v>6</v>
      </c>
      <c r="AK15" s="26">
        <v>5</v>
      </c>
      <c r="AL15" s="26">
        <v>5</v>
      </c>
      <c r="AM15" s="26">
        <v>5</v>
      </c>
      <c r="AN15" s="26">
        <f t="shared" si="2"/>
        <v>78</v>
      </c>
      <c r="AO15" s="26">
        <f t="shared" si="3"/>
        <v>5.2</v>
      </c>
      <c r="AP15" s="25">
        <v>2</v>
      </c>
      <c r="AQ15" s="35">
        <v>5</v>
      </c>
      <c r="AR15" s="25">
        <v>5</v>
      </c>
      <c r="AS15" s="35">
        <v>5</v>
      </c>
      <c r="AT15" s="25">
        <v>1</v>
      </c>
      <c r="AU15" s="25">
        <v>5</v>
      </c>
      <c r="AV15" s="25">
        <v>6</v>
      </c>
      <c r="AW15" s="35">
        <v>2</v>
      </c>
      <c r="AX15" s="25">
        <v>5</v>
      </c>
      <c r="AY15" s="25">
        <v>3</v>
      </c>
      <c r="AZ15" s="25">
        <v>6</v>
      </c>
      <c r="BA15" s="35">
        <v>6</v>
      </c>
      <c r="BB15" s="25">
        <v>5</v>
      </c>
      <c r="BC15" s="25">
        <v>1</v>
      </c>
      <c r="BD15" s="35">
        <f t="shared" si="4"/>
        <v>57</v>
      </c>
      <c r="BE15" s="35">
        <f t="shared" si="5"/>
        <v>4.0714285714285712</v>
      </c>
      <c r="BF15" s="30">
        <v>4</v>
      </c>
      <c r="BG15" s="30">
        <v>6</v>
      </c>
      <c r="BH15" s="30">
        <v>5</v>
      </c>
      <c r="BI15" s="30">
        <v>5</v>
      </c>
      <c r="BJ15" s="30">
        <v>4</v>
      </c>
      <c r="BK15" s="30">
        <v>5</v>
      </c>
      <c r="BL15" s="30">
        <v>6</v>
      </c>
      <c r="BM15" s="30">
        <v>5</v>
      </c>
      <c r="BN15" s="30">
        <v>2</v>
      </c>
      <c r="BO15" s="30">
        <v>4</v>
      </c>
      <c r="BP15" s="30">
        <f t="shared" si="6"/>
        <v>46</v>
      </c>
      <c r="BQ15" s="30">
        <f t="shared" si="7"/>
        <v>4.5999999999999996</v>
      </c>
      <c r="BR15" s="32">
        <v>5</v>
      </c>
      <c r="BS15" s="32">
        <v>6</v>
      </c>
      <c r="BT15" s="32">
        <v>5</v>
      </c>
      <c r="BU15" s="32">
        <v>6</v>
      </c>
      <c r="BV15" s="32">
        <v>6</v>
      </c>
      <c r="BW15" s="25">
        <v>5</v>
      </c>
      <c r="BX15" s="25">
        <v>2</v>
      </c>
      <c r="BY15" s="25">
        <v>5</v>
      </c>
      <c r="BZ15" s="25">
        <v>5</v>
      </c>
      <c r="CA15" s="32">
        <f t="shared" si="8"/>
        <v>45</v>
      </c>
      <c r="CB15" s="32">
        <f t="shared" si="9"/>
        <v>5</v>
      </c>
      <c r="CC15" s="33">
        <v>6</v>
      </c>
      <c r="CD15" s="33">
        <v>6</v>
      </c>
      <c r="CE15" s="33">
        <v>5</v>
      </c>
      <c r="CF15" s="33">
        <v>6</v>
      </c>
      <c r="CG15" s="33">
        <v>4</v>
      </c>
      <c r="CH15" s="25">
        <v>6</v>
      </c>
      <c r="CI15" s="33">
        <v>2</v>
      </c>
      <c r="CJ15" s="33">
        <v>4</v>
      </c>
      <c r="CK15" s="33">
        <v>6</v>
      </c>
      <c r="CL15" s="33">
        <v>5</v>
      </c>
      <c r="CM15" s="33">
        <f t="shared" si="10"/>
        <v>50</v>
      </c>
      <c r="CN15" s="33">
        <f t="shared" si="11"/>
        <v>5</v>
      </c>
      <c r="CO15" s="34">
        <v>5</v>
      </c>
      <c r="CP15" s="34">
        <v>4</v>
      </c>
      <c r="CQ15" s="34">
        <v>1</v>
      </c>
      <c r="CR15" s="34">
        <v>4</v>
      </c>
      <c r="CS15" s="34">
        <v>1</v>
      </c>
      <c r="CT15" s="34">
        <v>1</v>
      </c>
      <c r="CU15" s="34">
        <v>1</v>
      </c>
      <c r="CV15" s="34">
        <v>2</v>
      </c>
      <c r="CW15" s="34">
        <v>2</v>
      </c>
      <c r="CX15" s="34">
        <f t="shared" si="12"/>
        <v>21</v>
      </c>
      <c r="CY15" s="34">
        <f t="shared" si="13"/>
        <v>2.3333333333333335</v>
      </c>
    </row>
    <row r="16" spans="1:103" x14ac:dyDescent="0.25">
      <c r="A16" s="22" t="s">
        <v>14</v>
      </c>
      <c r="B16" s="24">
        <v>3</v>
      </c>
      <c r="C16" s="24">
        <v>3</v>
      </c>
      <c r="D16" s="24">
        <v>3</v>
      </c>
      <c r="E16" s="24">
        <v>2</v>
      </c>
      <c r="F16" s="24">
        <v>1</v>
      </c>
      <c r="G16" s="24">
        <v>2</v>
      </c>
      <c r="H16" s="24">
        <v>3</v>
      </c>
      <c r="I16" s="24">
        <v>3</v>
      </c>
      <c r="J16" s="24">
        <v>2</v>
      </c>
      <c r="K16" s="24">
        <v>2</v>
      </c>
      <c r="L16" s="24">
        <v>2</v>
      </c>
      <c r="M16" s="24">
        <v>2</v>
      </c>
      <c r="N16" s="24">
        <v>3</v>
      </c>
      <c r="O16" s="24">
        <v>4</v>
      </c>
      <c r="P16" s="25">
        <v>3</v>
      </c>
      <c r="Q16" s="24">
        <v>3</v>
      </c>
      <c r="R16" s="24">
        <v>6</v>
      </c>
      <c r="S16" s="24">
        <v>2</v>
      </c>
      <c r="T16" s="24">
        <v>3</v>
      </c>
      <c r="U16" s="24">
        <v>2</v>
      </c>
      <c r="V16" s="24">
        <v>2</v>
      </c>
      <c r="W16" s="24">
        <f t="shared" si="0"/>
        <v>56</v>
      </c>
      <c r="X16" s="24">
        <f t="shared" si="1"/>
        <v>2.6666666666666665</v>
      </c>
      <c r="Y16" s="26">
        <v>6</v>
      </c>
      <c r="Z16" s="26">
        <v>6</v>
      </c>
      <c r="AA16" s="26">
        <v>4</v>
      </c>
      <c r="AB16" s="26">
        <v>2</v>
      </c>
      <c r="AC16" s="26">
        <v>6</v>
      </c>
      <c r="AD16" s="26">
        <v>6</v>
      </c>
      <c r="AE16" s="26">
        <v>6</v>
      </c>
      <c r="AF16" s="26">
        <v>6</v>
      </c>
      <c r="AG16" s="26">
        <v>4</v>
      </c>
      <c r="AH16" s="27">
        <v>6</v>
      </c>
      <c r="AI16" s="26">
        <v>6</v>
      </c>
      <c r="AJ16" s="26">
        <v>4</v>
      </c>
      <c r="AK16" s="26">
        <v>6</v>
      </c>
      <c r="AL16" s="26">
        <v>6</v>
      </c>
      <c r="AM16" s="26">
        <v>6</v>
      </c>
      <c r="AN16" s="26">
        <f t="shared" si="2"/>
        <v>80</v>
      </c>
      <c r="AO16" s="26">
        <f t="shared" si="3"/>
        <v>5.333333333333333</v>
      </c>
      <c r="AP16" s="25">
        <v>4</v>
      </c>
      <c r="AQ16" s="35">
        <v>4</v>
      </c>
      <c r="AR16" s="25">
        <v>6</v>
      </c>
      <c r="AS16" s="35">
        <v>6</v>
      </c>
      <c r="AT16" s="25">
        <v>6</v>
      </c>
      <c r="AU16" s="25">
        <v>6</v>
      </c>
      <c r="AV16" s="25">
        <v>6</v>
      </c>
      <c r="AW16" s="35">
        <v>6</v>
      </c>
      <c r="AX16" s="25">
        <v>6</v>
      </c>
      <c r="AY16" s="25">
        <v>3</v>
      </c>
      <c r="AZ16" s="25">
        <v>6</v>
      </c>
      <c r="BA16" s="35">
        <v>6</v>
      </c>
      <c r="BB16" s="25">
        <v>6</v>
      </c>
      <c r="BC16" s="25">
        <v>5</v>
      </c>
      <c r="BD16" s="35">
        <f t="shared" si="4"/>
        <v>76</v>
      </c>
      <c r="BE16" s="35">
        <f t="shared" si="5"/>
        <v>5.4285714285714288</v>
      </c>
      <c r="BF16" s="30">
        <v>5</v>
      </c>
      <c r="BG16" s="30">
        <v>6</v>
      </c>
      <c r="BH16" s="30">
        <v>4</v>
      </c>
      <c r="BI16" s="30">
        <v>6</v>
      </c>
      <c r="BJ16" s="30">
        <v>4</v>
      </c>
      <c r="BK16" s="30">
        <v>2</v>
      </c>
      <c r="BL16" s="30">
        <v>6</v>
      </c>
      <c r="BM16" s="30">
        <v>3</v>
      </c>
      <c r="BN16" s="30">
        <v>2</v>
      </c>
      <c r="BO16" s="30">
        <v>4</v>
      </c>
      <c r="BP16" s="30">
        <f t="shared" si="6"/>
        <v>42</v>
      </c>
      <c r="BQ16" s="30">
        <f t="shared" si="7"/>
        <v>4.2</v>
      </c>
      <c r="BR16" s="32">
        <v>6</v>
      </c>
      <c r="BS16" s="32">
        <v>6</v>
      </c>
      <c r="BT16" s="32">
        <v>6</v>
      </c>
      <c r="BU16" s="32">
        <v>6</v>
      </c>
      <c r="BV16" s="32">
        <v>6</v>
      </c>
      <c r="BW16" s="25">
        <v>6</v>
      </c>
      <c r="BX16" s="25">
        <v>5</v>
      </c>
      <c r="BY16" s="25">
        <v>4</v>
      </c>
      <c r="BZ16" s="25">
        <v>5</v>
      </c>
      <c r="CA16" s="32">
        <f t="shared" si="8"/>
        <v>50</v>
      </c>
      <c r="CB16" s="32">
        <f t="shared" si="9"/>
        <v>5.5555555555555554</v>
      </c>
      <c r="CC16" s="33">
        <v>6</v>
      </c>
      <c r="CD16" s="33">
        <v>6</v>
      </c>
      <c r="CE16" s="33">
        <v>5</v>
      </c>
      <c r="CF16" s="33">
        <v>6</v>
      </c>
      <c r="CG16" s="33">
        <v>4</v>
      </c>
      <c r="CH16" s="25">
        <v>6</v>
      </c>
      <c r="CI16" s="33">
        <v>2</v>
      </c>
      <c r="CJ16" s="33">
        <v>5</v>
      </c>
      <c r="CK16" s="33">
        <v>6</v>
      </c>
      <c r="CL16" s="33">
        <v>6</v>
      </c>
      <c r="CM16" s="33">
        <f t="shared" si="10"/>
        <v>52</v>
      </c>
      <c r="CN16" s="33">
        <f t="shared" si="11"/>
        <v>5.2</v>
      </c>
      <c r="CO16" s="34">
        <v>3</v>
      </c>
      <c r="CP16" s="34">
        <v>1</v>
      </c>
      <c r="CQ16" s="34">
        <v>3</v>
      </c>
      <c r="CR16" s="34">
        <v>2</v>
      </c>
      <c r="CS16" s="34">
        <v>1</v>
      </c>
      <c r="CT16" s="34">
        <v>1</v>
      </c>
      <c r="CU16" s="34">
        <v>1</v>
      </c>
      <c r="CV16" s="34">
        <v>1</v>
      </c>
      <c r="CW16" s="34">
        <v>1</v>
      </c>
      <c r="CX16" s="34">
        <f t="shared" si="12"/>
        <v>14</v>
      </c>
      <c r="CY16" s="34">
        <f t="shared" si="13"/>
        <v>1.5555555555555556</v>
      </c>
    </row>
    <row r="17" spans="1:103" x14ac:dyDescent="0.25">
      <c r="A17" s="22" t="s">
        <v>14</v>
      </c>
      <c r="B17" s="24">
        <v>5</v>
      </c>
      <c r="C17" s="24">
        <v>6</v>
      </c>
      <c r="D17" s="24">
        <v>6</v>
      </c>
      <c r="E17" s="24">
        <v>6</v>
      </c>
      <c r="F17" s="24">
        <v>4</v>
      </c>
      <c r="G17" s="24">
        <v>5</v>
      </c>
      <c r="H17" s="24">
        <v>6</v>
      </c>
      <c r="I17" s="24">
        <v>6</v>
      </c>
      <c r="J17" s="24">
        <v>6</v>
      </c>
      <c r="K17" s="24">
        <v>4</v>
      </c>
      <c r="L17" s="24">
        <v>5</v>
      </c>
      <c r="M17" s="24">
        <v>6</v>
      </c>
      <c r="N17" s="24">
        <v>4</v>
      </c>
      <c r="O17" s="24">
        <v>6</v>
      </c>
      <c r="P17" s="25">
        <v>6</v>
      </c>
      <c r="Q17" s="24">
        <v>6</v>
      </c>
      <c r="R17" s="24">
        <v>6</v>
      </c>
      <c r="S17" s="24">
        <v>6</v>
      </c>
      <c r="T17" s="24">
        <v>6</v>
      </c>
      <c r="U17" s="24">
        <v>6</v>
      </c>
      <c r="V17" s="24">
        <v>5</v>
      </c>
      <c r="W17" s="24">
        <f t="shared" si="0"/>
        <v>116</v>
      </c>
      <c r="X17" s="24">
        <f t="shared" si="1"/>
        <v>5.5238095238095237</v>
      </c>
      <c r="Y17" s="26">
        <v>6</v>
      </c>
      <c r="Z17" s="26">
        <v>6</v>
      </c>
      <c r="AA17" s="26">
        <v>5</v>
      </c>
      <c r="AB17" s="26">
        <v>1</v>
      </c>
      <c r="AC17" s="26">
        <v>6</v>
      </c>
      <c r="AD17" s="26">
        <v>6</v>
      </c>
      <c r="AE17" s="26">
        <v>6</v>
      </c>
      <c r="AF17" s="26">
        <v>6</v>
      </c>
      <c r="AG17" s="26">
        <v>4</v>
      </c>
      <c r="AH17" s="26">
        <v>5</v>
      </c>
      <c r="AI17" s="26">
        <v>6</v>
      </c>
      <c r="AJ17" s="26">
        <v>6</v>
      </c>
      <c r="AK17" s="26">
        <v>4</v>
      </c>
      <c r="AL17" s="26">
        <v>6</v>
      </c>
      <c r="AM17" s="26">
        <v>5</v>
      </c>
      <c r="AN17" s="26">
        <f t="shared" si="2"/>
        <v>78</v>
      </c>
      <c r="AO17" s="26">
        <f t="shared" si="3"/>
        <v>5.2</v>
      </c>
      <c r="AP17" s="25">
        <v>3</v>
      </c>
      <c r="AQ17" s="35">
        <v>4</v>
      </c>
      <c r="AR17" s="25">
        <v>2</v>
      </c>
      <c r="AS17" s="35">
        <v>6</v>
      </c>
      <c r="AT17" s="25">
        <v>5</v>
      </c>
      <c r="AU17" s="25">
        <v>5</v>
      </c>
      <c r="AV17" s="25">
        <v>6</v>
      </c>
      <c r="AW17" s="35">
        <v>5</v>
      </c>
      <c r="AX17" s="25">
        <v>6</v>
      </c>
      <c r="AY17" s="25">
        <v>1</v>
      </c>
      <c r="AZ17" s="25">
        <v>6</v>
      </c>
      <c r="BA17" s="35">
        <v>5</v>
      </c>
      <c r="BB17" s="25">
        <v>5</v>
      </c>
      <c r="BC17" s="25">
        <v>6</v>
      </c>
      <c r="BD17" s="35">
        <f t="shared" si="4"/>
        <v>65</v>
      </c>
      <c r="BE17" s="35">
        <f t="shared" si="5"/>
        <v>4.6428571428571432</v>
      </c>
      <c r="BF17" s="30">
        <v>6</v>
      </c>
      <c r="BG17" s="30">
        <v>4</v>
      </c>
      <c r="BH17" s="30">
        <v>6</v>
      </c>
      <c r="BI17" s="30">
        <v>6</v>
      </c>
      <c r="BJ17" s="30">
        <v>3</v>
      </c>
      <c r="BK17" s="30">
        <v>6</v>
      </c>
      <c r="BL17" s="30">
        <v>6</v>
      </c>
      <c r="BM17" s="30">
        <v>4</v>
      </c>
      <c r="BN17" s="30">
        <v>6</v>
      </c>
      <c r="BO17" s="30">
        <v>5</v>
      </c>
      <c r="BP17" s="30">
        <f t="shared" si="6"/>
        <v>52</v>
      </c>
      <c r="BQ17" s="30">
        <f t="shared" si="7"/>
        <v>5.2</v>
      </c>
      <c r="BR17" s="32">
        <v>1</v>
      </c>
      <c r="BS17" s="32">
        <v>5</v>
      </c>
      <c r="BT17" s="32">
        <v>3</v>
      </c>
      <c r="BU17" s="32">
        <v>2</v>
      </c>
      <c r="BV17" s="32">
        <v>6</v>
      </c>
      <c r="BW17" s="25">
        <v>1</v>
      </c>
      <c r="BX17" s="25">
        <v>1</v>
      </c>
      <c r="BY17" s="25">
        <v>3</v>
      </c>
      <c r="BZ17" s="25">
        <v>1</v>
      </c>
      <c r="CA17" s="32">
        <f t="shared" si="8"/>
        <v>23</v>
      </c>
      <c r="CB17" s="32">
        <f t="shared" si="9"/>
        <v>2.5555555555555554</v>
      </c>
      <c r="CC17" s="33">
        <v>6</v>
      </c>
      <c r="CD17" s="33">
        <v>5</v>
      </c>
      <c r="CE17" s="33">
        <v>6</v>
      </c>
      <c r="CF17" s="33">
        <v>5</v>
      </c>
      <c r="CG17" s="33">
        <v>2</v>
      </c>
      <c r="CH17" s="25">
        <v>6</v>
      </c>
      <c r="CI17" s="33">
        <v>1</v>
      </c>
      <c r="CJ17" s="33">
        <v>5</v>
      </c>
      <c r="CK17" s="33">
        <v>5</v>
      </c>
      <c r="CL17" s="33">
        <v>5</v>
      </c>
      <c r="CM17" s="33">
        <f t="shared" si="10"/>
        <v>46</v>
      </c>
      <c r="CN17" s="33">
        <f t="shared" si="11"/>
        <v>4.5999999999999996</v>
      </c>
      <c r="CO17" s="34">
        <v>1</v>
      </c>
      <c r="CP17" s="34">
        <v>4</v>
      </c>
      <c r="CQ17" s="34">
        <v>1</v>
      </c>
      <c r="CR17" s="34">
        <v>1</v>
      </c>
      <c r="CS17" s="34">
        <v>1</v>
      </c>
      <c r="CT17" s="34">
        <v>1</v>
      </c>
      <c r="CU17" s="34">
        <v>1</v>
      </c>
      <c r="CV17" s="34">
        <v>1</v>
      </c>
      <c r="CW17" s="34">
        <v>4</v>
      </c>
      <c r="CX17" s="34">
        <f t="shared" si="12"/>
        <v>15</v>
      </c>
      <c r="CY17" s="34">
        <f t="shared" si="13"/>
        <v>1.6666666666666667</v>
      </c>
    </row>
    <row r="18" spans="1:103" x14ac:dyDescent="0.25">
      <c r="A18" s="22" t="s">
        <v>14</v>
      </c>
      <c r="B18" s="24">
        <v>2</v>
      </c>
      <c r="C18" s="24">
        <v>2</v>
      </c>
      <c r="D18" s="24">
        <v>1</v>
      </c>
      <c r="E18" s="24">
        <v>2</v>
      </c>
      <c r="F18" s="24">
        <v>1</v>
      </c>
      <c r="G18" s="24">
        <v>1</v>
      </c>
      <c r="H18" s="24">
        <v>4</v>
      </c>
      <c r="I18" s="24">
        <v>1</v>
      </c>
      <c r="J18" s="24">
        <v>4</v>
      </c>
      <c r="K18" s="24">
        <v>1</v>
      </c>
      <c r="L18" s="24">
        <v>3</v>
      </c>
      <c r="M18" s="24">
        <v>1</v>
      </c>
      <c r="N18" s="24">
        <v>3</v>
      </c>
      <c r="O18" s="24">
        <v>1</v>
      </c>
      <c r="P18" s="25">
        <v>2</v>
      </c>
      <c r="Q18" s="24">
        <v>1</v>
      </c>
      <c r="R18" s="24">
        <v>1</v>
      </c>
      <c r="S18" s="24">
        <v>1</v>
      </c>
      <c r="T18" s="24">
        <v>4</v>
      </c>
      <c r="U18" s="24">
        <v>1</v>
      </c>
      <c r="V18" s="24">
        <v>3</v>
      </c>
      <c r="W18" s="24">
        <f>SUM(B18:V18)</f>
        <v>40</v>
      </c>
      <c r="X18" s="24">
        <f t="shared" si="1"/>
        <v>1.9047619047619047</v>
      </c>
      <c r="Y18" s="26">
        <v>6</v>
      </c>
      <c r="Z18" s="26">
        <v>5</v>
      </c>
      <c r="AA18" s="26">
        <v>2</v>
      </c>
      <c r="AB18" s="26">
        <v>2</v>
      </c>
      <c r="AC18" s="26">
        <v>5</v>
      </c>
      <c r="AD18" s="26">
        <v>4</v>
      </c>
      <c r="AE18" s="26">
        <v>4</v>
      </c>
      <c r="AF18" s="26">
        <v>4</v>
      </c>
      <c r="AG18" s="26">
        <v>3</v>
      </c>
      <c r="AH18" s="26">
        <v>2</v>
      </c>
      <c r="AI18" s="26">
        <v>4</v>
      </c>
      <c r="AJ18" s="26">
        <v>3</v>
      </c>
      <c r="AK18" s="26">
        <v>3</v>
      </c>
      <c r="AL18" s="26">
        <v>4</v>
      </c>
      <c r="AM18" s="26">
        <v>4</v>
      </c>
      <c r="AN18" s="26">
        <f t="shared" si="2"/>
        <v>55</v>
      </c>
      <c r="AO18" s="26">
        <f t="shared" si="3"/>
        <v>3.6666666666666665</v>
      </c>
      <c r="AP18" s="25">
        <v>4</v>
      </c>
      <c r="AQ18" s="35">
        <v>1</v>
      </c>
      <c r="AR18" s="25">
        <v>4</v>
      </c>
      <c r="AS18" s="35">
        <v>4</v>
      </c>
      <c r="AT18" s="25">
        <v>6</v>
      </c>
      <c r="AU18" s="25">
        <v>5</v>
      </c>
      <c r="AV18" s="25">
        <v>5</v>
      </c>
      <c r="AW18" s="35">
        <v>5</v>
      </c>
      <c r="AX18" s="25">
        <v>5</v>
      </c>
      <c r="AY18" s="25">
        <v>6</v>
      </c>
      <c r="AZ18" s="25">
        <v>6</v>
      </c>
      <c r="BA18" s="35">
        <v>4</v>
      </c>
      <c r="BB18" s="25">
        <v>4</v>
      </c>
      <c r="BC18" s="25">
        <v>5</v>
      </c>
      <c r="BD18" s="35">
        <f t="shared" si="4"/>
        <v>64</v>
      </c>
      <c r="BE18" s="35">
        <f t="shared" si="5"/>
        <v>4.5714285714285712</v>
      </c>
      <c r="BF18" s="30">
        <v>1</v>
      </c>
      <c r="BG18" s="30">
        <v>1</v>
      </c>
      <c r="BH18" s="30">
        <v>1</v>
      </c>
      <c r="BI18" s="30">
        <v>1</v>
      </c>
      <c r="BJ18" s="30">
        <v>2</v>
      </c>
      <c r="BK18" s="30">
        <v>2</v>
      </c>
      <c r="BL18" s="30">
        <v>4</v>
      </c>
      <c r="BM18" s="30">
        <v>4</v>
      </c>
      <c r="BN18" s="30">
        <v>4</v>
      </c>
      <c r="BO18" s="30">
        <v>1</v>
      </c>
      <c r="BP18" s="30">
        <f t="shared" si="6"/>
        <v>21</v>
      </c>
      <c r="BQ18" s="30">
        <f t="shared" si="7"/>
        <v>2.1</v>
      </c>
      <c r="BR18" s="32">
        <v>5</v>
      </c>
      <c r="BS18" s="32">
        <v>5</v>
      </c>
      <c r="BT18" s="32">
        <v>5</v>
      </c>
      <c r="BU18" s="32">
        <v>3</v>
      </c>
      <c r="BV18" s="32">
        <v>5</v>
      </c>
      <c r="BW18" s="25">
        <v>3</v>
      </c>
      <c r="BX18" s="25">
        <v>6</v>
      </c>
      <c r="BY18" s="25">
        <v>4</v>
      </c>
      <c r="BZ18" s="25">
        <v>3</v>
      </c>
      <c r="CA18" s="32">
        <f t="shared" si="8"/>
        <v>39</v>
      </c>
      <c r="CB18" s="32">
        <f t="shared" si="9"/>
        <v>4.333333333333333</v>
      </c>
      <c r="CC18" s="33">
        <v>4</v>
      </c>
      <c r="CD18" s="33">
        <v>2</v>
      </c>
      <c r="CE18" s="33">
        <v>4</v>
      </c>
      <c r="CF18" s="33">
        <v>4</v>
      </c>
      <c r="CG18" s="33">
        <v>3</v>
      </c>
      <c r="CH18" s="25">
        <v>5</v>
      </c>
      <c r="CI18" s="33">
        <v>4</v>
      </c>
      <c r="CJ18" s="33">
        <v>5</v>
      </c>
      <c r="CK18" s="33">
        <v>4</v>
      </c>
      <c r="CL18" s="33">
        <v>5</v>
      </c>
      <c r="CM18" s="33">
        <f t="shared" si="10"/>
        <v>40</v>
      </c>
      <c r="CN18" s="33">
        <f t="shared" si="11"/>
        <v>4</v>
      </c>
      <c r="CO18" s="34">
        <v>1</v>
      </c>
      <c r="CP18" s="34">
        <v>2</v>
      </c>
      <c r="CQ18" s="34">
        <v>1</v>
      </c>
      <c r="CR18" s="34">
        <v>4</v>
      </c>
      <c r="CS18" s="34">
        <v>1</v>
      </c>
      <c r="CT18" s="34">
        <v>1</v>
      </c>
      <c r="CU18" s="34">
        <v>2</v>
      </c>
      <c r="CV18" s="34">
        <v>1</v>
      </c>
      <c r="CW18" s="34">
        <v>2</v>
      </c>
      <c r="CX18" s="34">
        <f t="shared" si="12"/>
        <v>15</v>
      </c>
      <c r="CY18" s="34">
        <f t="shared" si="13"/>
        <v>1.6666666666666667</v>
      </c>
    </row>
    <row r="19" spans="1:103" x14ac:dyDescent="0.25">
      <c r="A19" s="22" t="s">
        <v>14</v>
      </c>
      <c r="B19" s="24">
        <v>2</v>
      </c>
      <c r="C19" s="24">
        <v>2</v>
      </c>
      <c r="D19" s="24">
        <v>5</v>
      </c>
      <c r="E19" s="24">
        <v>3</v>
      </c>
      <c r="F19" s="24">
        <v>5</v>
      </c>
      <c r="G19" s="24">
        <v>6</v>
      </c>
      <c r="H19" s="24">
        <v>4</v>
      </c>
      <c r="I19" s="24">
        <v>6</v>
      </c>
      <c r="J19" s="24">
        <v>4</v>
      </c>
      <c r="K19" s="24">
        <v>1</v>
      </c>
      <c r="L19" s="24">
        <v>3</v>
      </c>
      <c r="M19" s="24">
        <v>3</v>
      </c>
      <c r="N19" s="24">
        <v>2</v>
      </c>
      <c r="O19" s="24">
        <v>4</v>
      </c>
      <c r="P19" s="25">
        <v>4</v>
      </c>
      <c r="Q19" s="24">
        <v>4</v>
      </c>
      <c r="R19" s="24">
        <v>1</v>
      </c>
      <c r="S19" s="24">
        <v>4</v>
      </c>
      <c r="T19" s="24">
        <v>4</v>
      </c>
      <c r="U19" s="24">
        <v>4</v>
      </c>
      <c r="V19" s="24">
        <v>3</v>
      </c>
      <c r="W19" s="24">
        <f t="shared" si="0"/>
        <v>74</v>
      </c>
      <c r="X19" s="24">
        <f t="shared" si="1"/>
        <v>3.5238095238095237</v>
      </c>
      <c r="Y19" s="26">
        <v>2</v>
      </c>
      <c r="Z19" s="26">
        <v>4</v>
      </c>
      <c r="AA19" s="26">
        <v>4</v>
      </c>
      <c r="AB19" s="26">
        <v>3</v>
      </c>
      <c r="AC19" s="26">
        <v>3</v>
      </c>
      <c r="AD19" s="26">
        <v>3</v>
      </c>
      <c r="AE19" s="26">
        <v>4</v>
      </c>
      <c r="AF19" s="26">
        <v>3</v>
      </c>
      <c r="AG19" s="26">
        <v>2</v>
      </c>
      <c r="AH19" s="26">
        <v>6</v>
      </c>
      <c r="AI19" s="26">
        <v>6</v>
      </c>
      <c r="AJ19" s="26">
        <v>4</v>
      </c>
      <c r="AK19" s="26">
        <v>3</v>
      </c>
      <c r="AL19" s="26">
        <v>3</v>
      </c>
      <c r="AM19" s="26">
        <v>2</v>
      </c>
      <c r="AN19" s="26">
        <f t="shared" si="2"/>
        <v>52</v>
      </c>
      <c r="AO19" s="26">
        <f t="shared" si="3"/>
        <v>3.4666666666666668</v>
      </c>
      <c r="AP19" s="25">
        <v>4</v>
      </c>
      <c r="AQ19" s="35">
        <v>3</v>
      </c>
      <c r="AR19" s="25">
        <v>5</v>
      </c>
      <c r="AS19" s="35">
        <v>3</v>
      </c>
      <c r="AT19" s="25">
        <v>1</v>
      </c>
      <c r="AU19" s="25">
        <v>3</v>
      </c>
      <c r="AV19" s="25">
        <v>5</v>
      </c>
      <c r="AW19" s="35">
        <v>6</v>
      </c>
      <c r="AX19" s="25">
        <v>6</v>
      </c>
      <c r="AY19" s="25">
        <v>3</v>
      </c>
      <c r="AZ19" s="25">
        <v>2</v>
      </c>
      <c r="BA19" s="35">
        <v>5</v>
      </c>
      <c r="BB19" s="25">
        <v>6</v>
      </c>
      <c r="BC19" s="25">
        <v>4</v>
      </c>
      <c r="BD19" s="35">
        <f t="shared" si="4"/>
        <v>56</v>
      </c>
      <c r="BE19" s="35">
        <f t="shared" si="5"/>
        <v>4</v>
      </c>
      <c r="BF19" s="30">
        <v>1</v>
      </c>
      <c r="BG19" s="30">
        <v>3</v>
      </c>
      <c r="BH19" s="30">
        <v>1</v>
      </c>
      <c r="BI19" s="30">
        <v>2</v>
      </c>
      <c r="BJ19" s="30">
        <v>6</v>
      </c>
      <c r="BK19" s="30">
        <v>3</v>
      </c>
      <c r="BL19" s="30">
        <v>4</v>
      </c>
      <c r="BM19" s="30">
        <v>5</v>
      </c>
      <c r="BN19" s="30">
        <v>5</v>
      </c>
      <c r="BO19" s="30">
        <v>6</v>
      </c>
      <c r="BP19" s="30">
        <f t="shared" si="6"/>
        <v>36</v>
      </c>
      <c r="BQ19" s="30">
        <f t="shared" si="7"/>
        <v>3.6</v>
      </c>
      <c r="BR19" s="32">
        <v>2</v>
      </c>
      <c r="BS19" s="32">
        <v>4</v>
      </c>
      <c r="BT19" s="32">
        <v>5</v>
      </c>
      <c r="BU19" s="32">
        <v>2</v>
      </c>
      <c r="BV19" s="32">
        <v>2</v>
      </c>
      <c r="BW19" s="25">
        <v>3</v>
      </c>
      <c r="BX19" s="25">
        <v>2</v>
      </c>
      <c r="BY19" s="25">
        <v>5</v>
      </c>
      <c r="BZ19" s="25">
        <v>2</v>
      </c>
      <c r="CA19" s="32">
        <f t="shared" si="8"/>
        <v>27</v>
      </c>
      <c r="CB19" s="32">
        <f t="shared" si="9"/>
        <v>3</v>
      </c>
      <c r="CC19" s="33">
        <v>3</v>
      </c>
      <c r="CD19" s="33">
        <v>1</v>
      </c>
      <c r="CE19" s="33">
        <v>4</v>
      </c>
      <c r="CF19" s="33">
        <v>2</v>
      </c>
      <c r="CG19" s="33">
        <v>4</v>
      </c>
      <c r="CH19" s="25">
        <v>6</v>
      </c>
      <c r="CI19" s="33">
        <v>4</v>
      </c>
      <c r="CJ19" s="33">
        <v>6</v>
      </c>
      <c r="CK19" s="33">
        <v>2</v>
      </c>
      <c r="CL19" s="33">
        <v>3</v>
      </c>
      <c r="CM19" s="33">
        <f t="shared" si="10"/>
        <v>35</v>
      </c>
      <c r="CN19" s="33">
        <f t="shared" si="11"/>
        <v>3.5</v>
      </c>
      <c r="CO19" s="34">
        <v>4</v>
      </c>
      <c r="CP19" s="34">
        <v>4</v>
      </c>
      <c r="CQ19" s="34">
        <v>1</v>
      </c>
      <c r="CR19" s="34">
        <v>5</v>
      </c>
      <c r="CS19" s="34">
        <v>1</v>
      </c>
      <c r="CT19" s="34">
        <v>3</v>
      </c>
      <c r="CU19" s="34">
        <v>5</v>
      </c>
      <c r="CV19" s="34">
        <v>4</v>
      </c>
      <c r="CW19" s="34">
        <v>4</v>
      </c>
      <c r="CX19" s="34">
        <f t="shared" si="12"/>
        <v>31</v>
      </c>
      <c r="CY19" s="34">
        <f t="shared" si="13"/>
        <v>3.4444444444444446</v>
      </c>
    </row>
    <row r="20" spans="1:103" x14ac:dyDescent="0.25">
      <c r="A20" s="22" t="s">
        <v>14</v>
      </c>
      <c r="B20" s="24">
        <v>3</v>
      </c>
      <c r="C20" s="24">
        <v>4</v>
      </c>
      <c r="D20" s="24">
        <v>1</v>
      </c>
      <c r="E20" s="24">
        <v>2</v>
      </c>
      <c r="F20" s="24">
        <v>1</v>
      </c>
      <c r="G20" s="24">
        <v>3</v>
      </c>
      <c r="H20" s="24">
        <v>5</v>
      </c>
      <c r="I20" s="24">
        <v>2</v>
      </c>
      <c r="J20" s="24">
        <v>2</v>
      </c>
      <c r="K20" s="24">
        <v>2</v>
      </c>
      <c r="L20" s="24">
        <v>2</v>
      </c>
      <c r="M20" s="24">
        <v>5</v>
      </c>
      <c r="N20" s="24">
        <v>2</v>
      </c>
      <c r="O20" s="24">
        <v>4</v>
      </c>
      <c r="P20" s="25">
        <v>3</v>
      </c>
      <c r="Q20" s="24">
        <v>4</v>
      </c>
      <c r="R20" s="24">
        <v>3</v>
      </c>
      <c r="S20" s="24">
        <v>5</v>
      </c>
      <c r="T20" s="24">
        <v>2</v>
      </c>
      <c r="U20" s="24">
        <v>3</v>
      </c>
      <c r="V20" s="24">
        <v>3</v>
      </c>
      <c r="W20" s="24">
        <f t="shared" si="0"/>
        <v>61</v>
      </c>
      <c r="X20" s="24">
        <f t="shared" si="1"/>
        <v>2.9047619047619047</v>
      </c>
      <c r="Y20" s="26">
        <v>5</v>
      </c>
      <c r="Z20" s="26">
        <v>3</v>
      </c>
      <c r="AA20" s="26">
        <v>6</v>
      </c>
      <c r="AB20" s="26">
        <v>2</v>
      </c>
      <c r="AC20" s="26">
        <v>5</v>
      </c>
      <c r="AD20" s="26">
        <v>6</v>
      </c>
      <c r="AE20" s="26">
        <v>2</v>
      </c>
      <c r="AF20" s="26">
        <v>3</v>
      </c>
      <c r="AG20" s="26">
        <v>5</v>
      </c>
      <c r="AH20" s="26">
        <v>4</v>
      </c>
      <c r="AI20" s="26">
        <v>2</v>
      </c>
      <c r="AJ20" s="26">
        <v>1</v>
      </c>
      <c r="AK20" s="26">
        <v>2</v>
      </c>
      <c r="AL20" s="26">
        <v>4</v>
      </c>
      <c r="AM20" s="26">
        <v>3</v>
      </c>
      <c r="AN20" s="26">
        <f t="shared" si="2"/>
        <v>53</v>
      </c>
      <c r="AO20" s="26">
        <f t="shared" si="3"/>
        <v>3.5333333333333332</v>
      </c>
      <c r="AP20" s="25">
        <v>4</v>
      </c>
      <c r="AQ20" s="35">
        <v>5</v>
      </c>
      <c r="AR20" s="25">
        <v>5</v>
      </c>
      <c r="AS20" s="35">
        <v>5</v>
      </c>
      <c r="AT20" s="25">
        <v>6</v>
      </c>
      <c r="AU20" s="25">
        <v>6</v>
      </c>
      <c r="AV20" s="25">
        <v>5</v>
      </c>
      <c r="AW20" s="35">
        <v>6</v>
      </c>
      <c r="AX20" s="25">
        <v>6</v>
      </c>
      <c r="AY20" s="25">
        <v>3</v>
      </c>
      <c r="AZ20" s="25">
        <v>4</v>
      </c>
      <c r="BA20" s="35">
        <v>5</v>
      </c>
      <c r="BB20" s="25">
        <v>6</v>
      </c>
      <c r="BC20" s="25">
        <v>5</v>
      </c>
      <c r="BD20" s="35">
        <f t="shared" si="4"/>
        <v>71</v>
      </c>
      <c r="BE20" s="35">
        <f t="shared" si="5"/>
        <v>5.0714285714285712</v>
      </c>
      <c r="BF20" s="30">
        <v>2</v>
      </c>
      <c r="BG20" s="30">
        <v>5</v>
      </c>
      <c r="BH20" s="30">
        <v>5</v>
      </c>
      <c r="BI20" s="30">
        <v>5</v>
      </c>
      <c r="BJ20" s="30">
        <v>5</v>
      </c>
      <c r="BK20" s="30">
        <v>2</v>
      </c>
      <c r="BL20" s="30">
        <v>5</v>
      </c>
      <c r="BM20" s="30">
        <v>5</v>
      </c>
      <c r="BN20" s="30">
        <v>4</v>
      </c>
      <c r="BO20" s="30">
        <v>4</v>
      </c>
      <c r="BP20" s="30">
        <f t="shared" si="6"/>
        <v>42</v>
      </c>
      <c r="BQ20" s="30">
        <f t="shared" si="7"/>
        <v>4.2</v>
      </c>
      <c r="BR20" s="32">
        <v>6</v>
      </c>
      <c r="BS20" s="32">
        <v>6</v>
      </c>
      <c r="BT20" s="32">
        <v>6</v>
      </c>
      <c r="BU20" s="32">
        <v>6</v>
      </c>
      <c r="BV20" s="32">
        <v>6</v>
      </c>
      <c r="BW20" s="25">
        <v>6</v>
      </c>
      <c r="BX20" s="25">
        <v>6</v>
      </c>
      <c r="BY20" s="25">
        <v>5</v>
      </c>
      <c r="BZ20" s="25">
        <v>5</v>
      </c>
      <c r="CA20" s="32">
        <f t="shared" si="8"/>
        <v>52</v>
      </c>
      <c r="CB20" s="32">
        <f t="shared" si="9"/>
        <v>5.7777777777777777</v>
      </c>
      <c r="CC20" s="33">
        <v>5</v>
      </c>
      <c r="CD20" s="33">
        <v>5</v>
      </c>
      <c r="CE20" s="33">
        <v>5</v>
      </c>
      <c r="CF20" s="33">
        <v>5</v>
      </c>
      <c r="CG20" s="33">
        <v>5</v>
      </c>
      <c r="CH20" s="25">
        <v>5</v>
      </c>
      <c r="CI20" s="33">
        <v>5</v>
      </c>
      <c r="CJ20" s="33">
        <v>5</v>
      </c>
      <c r="CK20" s="33">
        <v>6</v>
      </c>
      <c r="CL20" s="33">
        <v>5</v>
      </c>
      <c r="CM20" s="33">
        <f t="shared" si="10"/>
        <v>51</v>
      </c>
      <c r="CN20" s="33">
        <f t="shared" si="11"/>
        <v>5.0999999999999996</v>
      </c>
      <c r="CO20" s="34">
        <v>3</v>
      </c>
      <c r="CP20" s="34">
        <v>2</v>
      </c>
      <c r="CQ20" s="34">
        <v>4</v>
      </c>
      <c r="CR20" s="34">
        <v>2</v>
      </c>
      <c r="CS20" s="34">
        <v>1</v>
      </c>
      <c r="CT20" s="34">
        <v>2</v>
      </c>
      <c r="CU20" s="34">
        <v>1</v>
      </c>
      <c r="CV20" s="34">
        <v>1</v>
      </c>
      <c r="CW20" s="34">
        <v>2</v>
      </c>
      <c r="CX20" s="34">
        <f t="shared" si="12"/>
        <v>18</v>
      </c>
      <c r="CY20" s="34">
        <f t="shared" si="13"/>
        <v>2</v>
      </c>
    </row>
    <row r="21" spans="1:103" x14ac:dyDescent="0.25">
      <c r="A21" s="22" t="s">
        <v>14</v>
      </c>
      <c r="B21" s="24">
        <v>6</v>
      </c>
      <c r="C21" s="24">
        <v>6</v>
      </c>
      <c r="D21" s="24">
        <v>1</v>
      </c>
      <c r="E21" s="24">
        <v>6</v>
      </c>
      <c r="F21" s="24">
        <v>1</v>
      </c>
      <c r="G21" s="24">
        <v>6</v>
      </c>
      <c r="H21" s="24">
        <v>6</v>
      </c>
      <c r="I21" s="24">
        <v>6</v>
      </c>
      <c r="J21" s="24">
        <v>6</v>
      </c>
      <c r="K21" s="24">
        <v>6</v>
      </c>
      <c r="L21" s="24">
        <v>6</v>
      </c>
      <c r="M21" s="24">
        <v>6</v>
      </c>
      <c r="N21" s="24">
        <v>6</v>
      </c>
      <c r="O21" s="24">
        <v>6</v>
      </c>
      <c r="P21" s="25">
        <v>5</v>
      </c>
      <c r="Q21" s="24">
        <v>6</v>
      </c>
      <c r="R21" s="24">
        <v>6</v>
      </c>
      <c r="S21" s="24">
        <v>5</v>
      </c>
      <c r="T21" s="24">
        <v>6</v>
      </c>
      <c r="U21" s="24">
        <v>2</v>
      </c>
      <c r="V21" s="24">
        <v>6</v>
      </c>
      <c r="W21" s="24">
        <f>SUM(B21:V21)</f>
        <v>110</v>
      </c>
      <c r="X21" s="24">
        <f t="shared" si="1"/>
        <v>5.2380952380952381</v>
      </c>
      <c r="Y21" s="26">
        <v>5</v>
      </c>
      <c r="Z21" s="26">
        <v>6</v>
      </c>
      <c r="AA21" s="26">
        <v>4</v>
      </c>
      <c r="AB21" s="26">
        <v>4</v>
      </c>
      <c r="AC21" s="26">
        <v>5</v>
      </c>
      <c r="AD21" s="26">
        <v>3</v>
      </c>
      <c r="AE21" s="26">
        <v>4</v>
      </c>
      <c r="AF21" s="26">
        <v>2</v>
      </c>
      <c r="AG21" s="26">
        <v>3</v>
      </c>
      <c r="AH21" s="27">
        <v>5</v>
      </c>
      <c r="AI21" s="26">
        <v>3</v>
      </c>
      <c r="AJ21" s="26">
        <v>4</v>
      </c>
      <c r="AK21" s="26">
        <v>3</v>
      </c>
      <c r="AL21" s="26">
        <v>4</v>
      </c>
      <c r="AM21" s="26">
        <v>5</v>
      </c>
      <c r="AN21" s="26">
        <f>SUM(Y21:AM21)</f>
        <v>60</v>
      </c>
      <c r="AO21" s="26">
        <f>AN21/15</f>
        <v>4</v>
      </c>
      <c r="AP21" s="4">
        <v>3</v>
      </c>
      <c r="AQ21" s="10">
        <v>3</v>
      </c>
      <c r="AR21" s="4">
        <v>4</v>
      </c>
      <c r="AS21" s="10">
        <v>4</v>
      </c>
      <c r="AT21" s="4">
        <v>3</v>
      </c>
      <c r="AU21" s="4">
        <v>5</v>
      </c>
      <c r="AV21" s="4">
        <v>5</v>
      </c>
      <c r="AW21" s="10">
        <v>2</v>
      </c>
      <c r="AX21" s="4">
        <v>3</v>
      </c>
      <c r="AY21" s="4">
        <v>1</v>
      </c>
      <c r="AZ21" s="4">
        <v>4</v>
      </c>
      <c r="BA21" s="10">
        <v>4</v>
      </c>
      <c r="BB21" s="4">
        <v>5</v>
      </c>
      <c r="BC21" s="4">
        <v>3</v>
      </c>
      <c r="BD21" s="10">
        <f>SUM(AP21:BC21)</f>
        <v>49</v>
      </c>
      <c r="BE21" s="10">
        <f>BD21/14</f>
        <v>3.5</v>
      </c>
      <c r="BF21" s="30">
        <v>5</v>
      </c>
      <c r="BG21" s="30">
        <v>3</v>
      </c>
      <c r="BH21" s="30">
        <v>5</v>
      </c>
      <c r="BI21" s="30">
        <v>3</v>
      </c>
      <c r="BJ21" s="30">
        <v>2</v>
      </c>
      <c r="BK21" s="30">
        <v>6</v>
      </c>
      <c r="BL21" s="30">
        <v>3</v>
      </c>
      <c r="BM21" s="30">
        <v>6</v>
      </c>
      <c r="BN21" s="30">
        <v>4</v>
      </c>
      <c r="BO21" s="30">
        <v>6</v>
      </c>
      <c r="BP21" s="30">
        <f>SUM(BF21:BO21)</f>
        <v>43</v>
      </c>
      <c r="BQ21" s="30">
        <f>BP21/10</f>
        <v>4.3</v>
      </c>
      <c r="BR21" s="32">
        <v>5</v>
      </c>
      <c r="BS21" s="32">
        <v>4</v>
      </c>
      <c r="BT21" s="32">
        <v>3</v>
      </c>
      <c r="BU21" s="32">
        <v>4</v>
      </c>
      <c r="BV21" s="32">
        <v>3</v>
      </c>
      <c r="BW21" s="25">
        <v>5</v>
      </c>
      <c r="BX21" s="25">
        <v>2</v>
      </c>
      <c r="BY21" s="25">
        <v>1</v>
      </c>
      <c r="BZ21" s="25">
        <v>5</v>
      </c>
      <c r="CA21" s="32">
        <f>SUM(BR21:BZ21)</f>
        <v>32</v>
      </c>
      <c r="CB21" s="32">
        <f>CA21/9</f>
        <v>3.5555555555555554</v>
      </c>
      <c r="CC21" s="33">
        <v>3</v>
      </c>
      <c r="CD21" s="33">
        <v>3</v>
      </c>
      <c r="CE21" s="33">
        <v>3</v>
      </c>
      <c r="CF21" s="33">
        <v>2</v>
      </c>
      <c r="CG21" s="33">
        <v>2</v>
      </c>
      <c r="CH21" s="25">
        <v>2</v>
      </c>
      <c r="CI21" s="33">
        <v>3</v>
      </c>
      <c r="CJ21" s="33">
        <v>1</v>
      </c>
      <c r="CK21" s="33">
        <v>3</v>
      </c>
      <c r="CL21" s="33">
        <v>4</v>
      </c>
      <c r="CM21" s="33">
        <f>SUM(CC21:CL21)</f>
        <v>26</v>
      </c>
      <c r="CN21" s="33">
        <f>CM21/10</f>
        <v>2.6</v>
      </c>
      <c r="CO21" s="34">
        <v>1</v>
      </c>
      <c r="CP21" s="34">
        <v>5</v>
      </c>
      <c r="CQ21" s="34">
        <v>1</v>
      </c>
      <c r="CR21" s="34">
        <v>5</v>
      </c>
      <c r="CS21" s="34">
        <v>5</v>
      </c>
      <c r="CT21" s="34">
        <v>3</v>
      </c>
      <c r="CU21" s="34">
        <v>4</v>
      </c>
      <c r="CV21" s="34">
        <v>4</v>
      </c>
      <c r="CW21" s="34">
        <v>2</v>
      </c>
      <c r="CX21" s="34">
        <f>SUM(CO21:CW21)</f>
        <v>30</v>
      </c>
      <c r="CY21" s="34">
        <f>CX21/9</f>
        <v>3.3333333333333335</v>
      </c>
    </row>
    <row r="22" spans="1:103" x14ac:dyDescent="0.25">
      <c r="A22" s="22" t="s">
        <v>14</v>
      </c>
      <c r="B22" s="24">
        <v>6</v>
      </c>
      <c r="C22" s="24">
        <v>4</v>
      </c>
      <c r="D22" s="24">
        <v>3</v>
      </c>
      <c r="E22" s="24">
        <v>5</v>
      </c>
      <c r="F22" s="24">
        <v>1</v>
      </c>
      <c r="G22" s="24">
        <v>1</v>
      </c>
      <c r="H22" s="24">
        <v>6</v>
      </c>
      <c r="I22" s="24">
        <v>2</v>
      </c>
      <c r="J22" s="24">
        <v>4</v>
      </c>
      <c r="K22" s="24">
        <v>2</v>
      </c>
      <c r="L22" s="24">
        <v>4</v>
      </c>
      <c r="M22" s="24">
        <v>5</v>
      </c>
      <c r="N22" s="24">
        <v>4</v>
      </c>
      <c r="O22" s="24">
        <v>1</v>
      </c>
      <c r="P22" s="25">
        <v>3</v>
      </c>
      <c r="Q22" s="24">
        <v>4</v>
      </c>
      <c r="R22" s="24">
        <v>4</v>
      </c>
      <c r="S22" s="24">
        <v>1</v>
      </c>
      <c r="T22" s="24">
        <v>2</v>
      </c>
      <c r="U22" s="24">
        <v>2</v>
      </c>
      <c r="V22" s="24">
        <v>4</v>
      </c>
      <c r="W22" s="24">
        <f t="shared" ref="W22:W24" si="14">SUM(B22:V22)</f>
        <v>68</v>
      </c>
      <c r="X22" s="24">
        <f t="shared" si="1"/>
        <v>3.2380952380952381</v>
      </c>
      <c r="Y22" s="26">
        <v>6</v>
      </c>
      <c r="Z22" s="26">
        <v>5</v>
      </c>
      <c r="AA22" s="26">
        <v>5</v>
      </c>
      <c r="AB22" s="26">
        <v>1</v>
      </c>
      <c r="AC22" s="26">
        <v>5</v>
      </c>
      <c r="AD22" s="26">
        <v>3</v>
      </c>
      <c r="AE22" s="26">
        <v>6</v>
      </c>
      <c r="AF22" s="26">
        <v>5</v>
      </c>
      <c r="AG22" s="26">
        <v>5</v>
      </c>
      <c r="AH22" s="27">
        <v>4</v>
      </c>
      <c r="AI22" s="26">
        <v>5</v>
      </c>
      <c r="AJ22" s="26">
        <v>6</v>
      </c>
      <c r="AK22" s="26">
        <v>3</v>
      </c>
      <c r="AL22" s="26">
        <v>5</v>
      </c>
      <c r="AM22" s="26">
        <v>5</v>
      </c>
      <c r="AN22" s="26">
        <f t="shared" ref="AN22:AN28" si="15">SUM(Y22:AM22)</f>
        <v>69</v>
      </c>
      <c r="AO22" s="26">
        <f t="shared" ref="AO22:AO28" si="16">AN22/15</f>
        <v>4.5999999999999996</v>
      </c>
      <c r="AP22" s="25">
        <v>3</v>
      </c>
      <c r="AQ22" s="35">
        <v>3</v>
      </c>
      <c r="AR22" s="25">
        <v>3</v>
      </c>
      <c r="AS22" s="35">
        <v>5</v>
      </c>
      <c r="AT22" s="25">
        <v>3</v>
      </c>
      <c r="AU22" s="25">
        <v>5</v>
      </c>
      <c r="AV22" s="25">
        <v>4</v>
      </c>
      <c r="AW22" s="35">
        <v>5</v>
      </c>
      <c r="AX22" s="25">
        <v>6</v>
      </c>
      <c r="AY22" s="25">
        <v>6</v>
      </c>
      <c r="AZ22" s="25">
        <v>5</v>
      </c>
      <c r="BA22" s="35">
        <v>5</v>
      </c>
      <c r="BB22" s="25">
        <v>6</v>
      </c>
      <c r="BC22" s="25">
        <v>6</v>
      </c>
      <c r="BD22" s="35">
        <f t="shared" ref="BD22:BD28" si="17">SUM(AP22:BC22)</f>
        <v>65</v>
      </c>
      <c r="BE22" s="35">
        <f t="shared" ref="BE22:BE23" si="18">BD22/14</f>
        <v>4.6428571428571432</v>
      </c>
      <c r="BF22" s="30">
        <v>3</v>
      </c>
      <c r="BG22" s="30">
        <v>4</v>
      </c>
      <c r="BH22" s="30">
        <v>4</v>
      </c>
      <c r="BI22" s="30">
        <v>6</v>
      </c>
      <c r="BJ22" s="30">
        <v>3</v>
      </c>
      <c r="BK22" s="30">
        <v>5</v>
      </c>
      <c r="BL22" s="30">
        <v>5</v>
      </c>
      <c r="BM22" s="30">
        <v>5</v>
      </c>
      <c r="BN22" s="30">
        <v>4</v>
      </c>
      <c r="BO22" s="30">
        <v>3</v>
      </c>
      <c r="BP22" s="30">
        <f t="shared" ref="BP22:BP24" si="19">SUM(BF22:BO22)</f>
        <v>42</v>
      </c>
      <c r="BQ22" s="30">
        <f t="shared" ref="BQ22:BQ27" si="20">BP22/10</f>
        <v>4.2</v>
      </c>
      <c r="BR22" s="32">
        <v>1</v>
      </c>
      <c r="BS22" s="32">
        <v>5</v>
      </c>
      <c r="BT22" s="32">
        <v>3</v>
      </c>
      <c r="BU22" s="32">
        <v>2</v>
      </c>
      <c r="BV22" s="32">
        <v>4</v>
      </c>
      <c r="BW22" s="25">
        <v>4</v>
      </c>
      <c r="BX22" s="25">
        <v>2</v>
      </c>
      <c r="BY22" s="25">
        <v>3</v>
      </c>
      <c r="BZ22" s="25">
        <v>2</v>
      </c>
      <c r="CA22" s="32">
        <f t="shared" ref="CA22:CA28" si="21">SUM(BR22:BZ22)</f>
        <v>26</v>
      </c>
      <c r="CB22" s="32">
        <f t="shared" ref="CB22:CB28" si="22">CA22/9</f>
        <v>2.8888888888888888</v>
      </c>
      <c r="CC22" s="33">
        <v>5</v>
      </c>
      <c r="CD22" s="33">
        <v>4</v>
      </c>
      <c r="CE22" s="33">
        <v>5</v>
      </c>
      <c r="CF22" s="33">
        <v>5</v>
      </c>
      <c r="CG22" s="33">
        <v>5</v>
      </c>
      <c r="CH22" s="25">
        <v>5</v>
      </c>
      <c r="CI22" s="33">
        <v>4</v>
      </c>
      <c r="CJ22" s="33">
        <v>4</v>
      </c>
      <c r="CK22" s="33">
        <v>6</v>
      </c>
      <c r="CL22" s="33">
        <v>5</v>
      </c>
      <c r="CM22" s="33">
        <f t="shared" ref="CM22:CM28" si="23">SUM(CC22:CL22)</f>
        <v>48</v>
      </c>
      <c r="CN22" s="33">
        <f t="shared" ref="CN22:CN28" si="24">CM22/10</f>
        <v>4.8</v>
      </c>
      <c r="CO22" s="34">
        <v>2</v>
      </c>
      <c r="CP22" s="34">
        <v>2</v>
      </c>
      <c r="CQ22" s="34">
        <v>1</v>
      </c>
      <c r="CR22" s="34">
        <v>2</v>
      </c>
      <c r="CS22" s="34">
        <v>3</v>
      </c>
      <c r="CT22" s="34">
        <v>2</v>
      </c>
      <c r="CU22" s="34">
        <v>3</v>
      </c>
      <c r="CV22" s="34">
        <v>1</v>
      </c>
      <c r="CW22" s="34">
        <v>2</v>
      </c>
      <c r="CX22" s="34">
        <f t="shared" ref="CX22:CX28" si="25">SUM(CO22:CW22)</f>
        <v>18</v>
      </c>
      <c r="CY22" s="34">
        <f t="shared" ref="CY22:CY28" si="26">CX22/9</f>
        <v>2</v>
      </c>
    </row>
    <row r="23" spans="1:103" x14ac:dyDescent="0.25">
      <c r="A23" s="22" t="s">
        <v>14</v>
      </c>
      <c r="B23" s="24">
        <v>1</v>
      </c>
      <c r="C23" s="24">
        <v>2</v>
      </c>
      <c r="D23" s="24">
        <v>1</v>
      </c>
      <c r="E23" s="24">
        <v>1</v>
      </c>
      <c r="F23" s="24">
        <v>1</v>
      </c>
      <c r="G23" s="24">
        <v>2</v>
      </c>
      <c r="H23" s="24">
        <v>5</v>
      </c>
      <c r="I23" s="24">
        <v>2</v>
      </c>
      <c r="J23" s="24">
        <v>2</v>
      </c>
      <c r="K23" s="24">
        <v>2</v>
      </c>
      <c r="L23" s="24">
        <v>1</v>
      </c>
      <c r="M23" s="24">
        <v>2</v>
      </c>
      <c r="N23" s="24">
        <v>6</v>
      </c>
      <c r="O23" s="24">
        <v>2</v>
      </c>
      <c r="P23" s="25">
        <v>2</v>
      </c>
      <c r="Q23" s="24">
        <v>2</v>
      </c>
      <c r="R23" s="24">
        <v>2</v>
      </c>
      <c r="S23" s="24">
        <v>2</v>
      </c>
      <c r="T23" s="24">
        <v>4</v>
      </c>
      <c r="U23" s="24">
        <v>3</v>
      </c>
      <c r="V23" s="24">
        <v>2</v>
      </c>
      <c r="W23" s="24">
        <f t="shared" si="14"/>
        <v>47</v>
      </c>
      <c r="X23" s="24">
        <f t="shared" si="1"/>
        <v>2.2380952380952381</v>
      </c>
      <c r="Y23" s="26">
        <v>4</v>
      </c>
      <c r="Z23" s="26">
        <v>4</v>
      </c>
      <c r="AA23" s="26">
        <v>6</v>
      </c>
      <c r="AB23" s="26">
        <v>2</v>
      </c>
      <c r="AC23" s="26">
        <v>2</v>
      </c>
      <c r="AD23" s="26">
        <v>4</v>
      </c>
      <c r="AE23" s="26">
        <v>6</v>
      </c>
      <c r="AF23" s="26">
        <v>4</v>
      </c>
      <c r="AG23" s="26">
        <v>5</v>
      </c>
      <c r="AH23" s="27">
        <v>3</v>
      </c>
      <c r="AI23" s="26">
        <v>4</v>
      </c>
      <c r="AJ23" s="26">
        <v>4</v>
      </c>
      <c r="AK23" s="26">
        <v>3</v>
      </c>
      <c r="AL23" s="26">
        <v>3</v>
      </c>
      <c r="AM23" s="26">
        <v>2</v>
      </c>
      <c r="AN23" s="26">
        <f t="shared" si="15"/>
        <v>56</v>
      </c>
      <c r="AO23" s="26">
        <f t="shared" si="16"/>
        <v>3.7333333333333334</v>
      </c>
      <c r="AP23" s="25">
        <v>1</v>
      </c>
      <c r="AQ23" s="35">
        <v>3</v>
      </c>
      <c r="AR23" s="25">
        <v>6</v>
      </c>
      <c r="AS23" s="35">
        <v>2</v>
      </c>
      <c r="AT23" s="25">
        <v>2</v>
      </c>
      <c r="AU23" s="25">
        <v>2</v>
      </c>
      <c r="AV23" s="25">
        <v>5</v>
      </c>
      <c r="AW23" s="35">
        <v>3</v>
      </c>
      <c r="AX23" s="25">
        <v>5</v>
      </c>
      <c r="AY23" s="25">
        <v>5</v>
      </c>
      <c r="AZ23" s="25">
        <v>2</v>
      </c>
      <c r="BA23" s="35">
        <v>5</v>
      </c>
      <c r="BB23" s="25">
        <v>3</v>
      </c>
      <c r="BC23" s="25">
        <v>5</v>
      </c>
      <c r="BD23" s="35">
        <f t="shared" si="17"/>
        <v>49</v>
      </c>
      <c r="BE23" s="35">
        <f t="shared" si="18"/>
        <v>3.5</v>
      </c>
      <c r="BF23" s="30">
        <v>3</v>
      </c>
      <c r="BG23" s="30">
        <v>4</v>
      </c>
      <c r="BH23" s="30">
        <v>1</v>
      </c>
      <c r="BI23" s="30">
        <v>4</v>
      </c>
      <c r="BJ23" s="30">
        <v>5</v>
      </c>
      <c r="BK23" s="30">
        <v>1</v>
      </c>
      <c r="BL23" s="30">
        <v>5</v>
      </c>
      <c r="BM23" s="30">
        <v>6</v>
      </c>
      <c r="BN23" s="30">
        <v>2</v>
      </c>
      <c r="BO23" s="30">
        <v>4</v>
      </c>
      <c r="BP23" s="30">
        <f t="shared" si="19"/>
        <v>35</v>
      </c>
      <c r="BQ23" s="30">
        <f t="shared" si="20"/>
        <v>3.5</v>
      </c>
      <c r="BR23" s="32">
        <v>1</v>
      </c>
      <c r="BS23" s="32">
        <v>5</v>
      </c>
      <c r="BT23" s="32">
        <v>5</v>
      </c>
      <c r="BU23" s="32">
        <v>5</v>
      </c>
      <c r="BV23" s="32">
        <v>4</v>
      </c>
      <c r="BW23" s="25">
        <v>5</v>
      </c>
      <c r="BX23" s="25">
        <v>2</v>
      </c>
      <c r="BY23" s="25">
        <v>1</v>
      </c>
      <c r="BZ23" s="25">
        <v>5</v>
      </c>
      <c r="CA23" s="32">
        <f t="shared" si="21"/>
        <v>33</v>
      </c>
      <c r="CB23" s="32">
        <f t="shared" si="22"/>
        <v>3.6666666666666665</v>
      </c>
      <c r="CC23" s="33">
        <v>5</v>
      </c>
      <c r="CD23" s="33">
        <v>2</v>
      </c>
      <c r="CE23" s="33">
        <v>5</v>
      </c>
      <c r="CF23" s="33">
        <v>2</v>
      </c>
      <c r="CG23" s="33">
        <v>3</v>
      </c>
      <c r="CH23" s="25">
        <v>2</v>
      </c>
      <c r="CI23" s="33">
        <v>3</v>
      </c>
      <c r="CJ23" s="33">
        <v>4</v>
      </c>
      <c r="CK23" s="33">
        <v>3</v>
      </c>
      <c r="CL23" s="33">
        <v>5</v>
      </c>
      <c r="CM23" s="33">
        <f t="shared" si="23"/>
        <v>34</v>
      </c>
      <c r="CN23" s="33">
        <f t="shared" si="24"/>
        <v>3.4</v>
      </c>
      <c r="CO23" s="34">
        <v>1</v>
      </c>
      <c r="CP23" s="34">
        <v>2</v>
      </c>
      <c r="CQ23" s="34">
        <v>1</v>
      </c>
      <c r="CR23" s="34">
        <v>5</v>
      </c>
      <c r="CS23" s="34">
        <v>4</v>
      </c>
      <c r="CT23" s="34">
        <v>1</v>
      </c>
      <c r="CU23" s="34">
        <v>2</v>
      </c>
      <c r="CV23" s="34">
        <v>3</v>
      </c>
      <c r="CW23" s="34">
        <v>2</v>
      </c>
      <c r="CX23" s="34">
        <f t="shared" si="25"/>
        <v>21</v>
      </c>
      <c r="CY23" s="34">
        <f t="shared" si="26"/>
        <v>2.3333333333333335</v>
      </c>
    </row>
    <row r="24" spans="1:103" x14ac:dyDescent="0.25">
      <c r="A24" s="22" t="s">
        <v>14</v>
      </c>
      <c r="B24" s="24">
        <v>3</v>
      </c>
      <c r="C24" s="24">
        <v>3</v>
      </c>
      <c r="D24" s="24">
        <v>5</v>
      </c>
      <c r="E24" s="24">
        <v>4</v>
      </c>
      <c r="F24" s="24">
        <v>4</v>
      </c>
      <c r="G24" s="24">
        <v>3</v>
      </c>
      <c r="H24" s="24">
        <v>5</v>
      </c>
      <c r="I24" s="24">
        <v>4</v>
      </c>
      <c r="J24" s="24">
        <v>3</v>
      </c>
      <c r="K24" s="24">
        <v>3</v>
      </c>
      <c r="L24" s="24">
        <v>2</v>
      </c>
      <c r="M24" s="24">
        <v>4</v>
      </c>
      <c r="N24" s="24">
        <v>3</v>
      </c>
      <c r="O24" s="24">
        <v>4</v>
      </c>
      <c r="P24" s="25">
        <v>4</v>
      </c>
      <c r="Q24" s="24">
        <v>4</v>
      </c>
      <c r="R24" s="24">
        <v>6</v>
      </c>
      <c r="S24" s="24">
        <v>4</v>
      </c>
      <c r="T24" s="24">
        <v>3</v>
      </c>
      <c r="U24" s="24">
        <v>4</v>
      </c>
      <c r="V24" s="24">
        <v>3</v>
      </c>
      <c r="W24" s="24">
        <f t="shared" si="14"/>
        <v>78</v>
      </c>
      <c r="X24" s="24">
        <f t="shared" si="1"/>
        <v>3.7142857142857144</v>
      </c>
      <c r="Y24" s="26">
        <v>6</v>
      </c>
      <c r="Z24" s="26">
        <v>5</v>
      </c>
      <c r="AA24" s="26">
        <v>4</v>
      </c>
      <c r="AB24" s="26">
        <v>3</v>
      </c>
      <c r="AC24" s="26">
        <v>6</v>
      </c>
      <c r="AD24" s="26">
        <v>6</v>
      </c>
      <c r="AE24" s="26">
        <v>6</v>
      </c>
      <c r="AF24" s="26">
        <v>5</v>
      </c>
      <c r="AG24" s="26">
        <v>4</v>
      </c>
      <c r="AH24" s="27">
        <v>4</v>
      </c>
      <c r="AI24" s="26">
        <v>5</v>
      </c>
      <c r="AJ24" s="26">
        <v>5</v>
      </c>
      <c r="AK24" s="26">
        <v>5</v>
      </c>
      <c r="AL24" s="26">
        <v>5</v>
      </c>
      <c r="AM24" s="26">
        <v>5</v>
      </c>
      <c r="AN24" s="26">
        <f t="shared" si="15"/>
        <v>74</v>
      </c>
      <c r="AO24" s="26">
        <f t="shared" si="16"/>
        <v>4.9333333333333336</v>
      </c>
      <c r="AP24" s="25">
        <v>3</v>
      </c>
      <c r="AQ24" s="35">
        <v>5</v>
      </c>
      <c r="AR24" s="25">
        <v>5</v>
      </c>
      <c r="AS24" s="35">
        <v>3</v>
      </c>
      <c r="AT24" s="25">
        <v>5</v>
      </c>
      <c r="AU24" s="25">
        <v>4</v>
      </c>
      <c r="AV24" s="25">
        <v>5</v>
      </c>
      <c r="AW24" s="35">
        <v>6</v>
      </c>
      <c r="AX24" s="25">
        <v>5</v>
      </c>
      <c r="AY24" s="25">
        <v>3</v>
      </c>
      <c r="AZ24" s="25">
        <v>4</v>
      </c>
      <c r="BA24" s="35">
        <v>4</v>
      </c>
      <c r="BB24" s="25">
        <v>5</v>
      </c>
      <c r="BC24" s="25">
        <v>4</v>
      </c>
      <c r="BD24" s="35">
        <f t="shared" si="17"/>
        <v>61</v>
      </c>
      <c r="BE24" s="35">
        <f>BD24/14</f>
        <v>4.3571428571428568</v>
      </c>
      <c r="BF24" s="30">
        <v>4</v>
      </c>
      <c r="BG24" s="30">
        <v>4</v>
      </c>
      <c r="BH24" s="30">
        <v>3</v>
      </c>
      <c r="BI24" s="30">
        <v>2</v>
      </c>
      <c r="BJ24" s="30">
        <v>5</v>
      </c>
      <c r="BK24" s="30">
        <v>4</v>
      </c>
      <c r="BL24" s="30">
        <v>4</v>
      </c>
      <c r="BM24" s="30">
        <v>4</v>
      </c>
      <c r="BN24" s="30">
        <v>4</v>
      </c>
      <c r="BO24" s="30">
        <v>5</v>
      </c>
      <c r="BP24" s="30">
        <f t="shared" si="19"/>
        <v>39</v>
      </c>
      <c r="BQ24" s="30">
        <f t="shared" si="20"/>
        <v>3.9</v>
      </c>
      <c r="BR24" s="32">
        <v>5</v>
      </c>
      <c r="BS24" s="32">
        <v>6</v>
      </c>
      <c r="BT24" s="32">
        <v>4</v>
      </c>
      <c r="BU24" s="32">
        <v>5</v>
      </c>
      <c r="BV24" s="32">
        <v>6</v>
      </c>
      <c r="BW24" s="25">
        <v>5</v>
      </c>
      <c r="BX24" s="25">
        <v>3</v>
      </c>
      <c r="BY24" s="25">
        <v>4</v>
      </c>
      <c r="BZ24" s="25">
        <v>3</v>
      </c>
      <c r="CA24" s="32">
        <f t="shared" si="21"/>
        <v>41</v>
      </c>
      <c r="CB24" s="32">
        <f t="shared" si="22"/>
        <v>4.5555555555555554</v>
      </c>
      <c r="CC24" s="33">
        <v>5</v>
      </c>
      <c r="CD24" s="33">
        <v>5</v>
      </c>
      <c r="CE24" s="33">
        <v>4</v>
      </c>
      <c r="CF24" s="33">
        <v>3</v>
      </c>
      <c r="CG24" s="33">
        <v>3</v>
      </c>
      <c r="CH24" s="25">
        <v>6</v>
      </c>
      <c r="CI24" s="33">
        <v>4</v>
      </c>
      <c r="CJ24" s="33">
        <v>5</v>
      </c>
      <c r="CK24" s="33">
        <v>5</v>
      </c>
      <c r="CL24" s="33">
        <v>4</v>
      </c>
      <c r="CM24" s="33">
        <f t="shared" si="23"/>
        <v>44</v>
      </c>
      <c r="CN24" s="33">
        <f t="shared" si="24"/>
        <v>4.4000000000000004</v>
      </c>
      <c r="CO24" s="34">
        <v>2</v>
      </c>
      <c r="CP24" s="34">
        <v>2</v>
      </c>
      <c r="CQ24" s="34">
        <v>1</v>
      </c>
      <c r="CR24" s="34">
        <v>3</v>
      </c>
      <c r="CS24" s="34">
        <v>1</v>
      </c>
      <c r="CT24" s="34">
        <v>1</v>
      </c>
      <c r="CU24" s="34">
        <v>1</v>
      </c>
      <c r="CV24" s="34">
        <v>1</v>
      </c>
      <c r="CW24" s="34">
        <v>2</v>
      </c>
      <c r="CX24" s="34">
        <f t="shared" si="25"/>
        <v>14</v>
      </c>
      <c r="CY24" s="34">
        <f t="shared" si="26"/>
        <v>1.5555555555555556</v>
      </c>
    </row>
    <row r="25" spans="1:103" x14ac:dyDescent="0.25">
      <c r="A25" s="22" t="s">
        <v>14</v>
      </c>
      <c r="B25" s="24">
        <v>4</v>
      </c>
      <c r="C25" s="24">
        <v>4</v>
      </c>
      <c r="D25" s="24">
        <v>1</v>
      </c>
      <c r="E25" s="24">
        <v>3</v>
      </c>
      <c r="F25" s="24">
        <v>3</v>
      </c>
      <c r="G25" s="24">
        <v>2</v>
      </c>
      <c r="H25" s="24">
        <v>4</v>
      </c>
      <c r="I25" s="24">
        <v>4</v>
      </c>
      <c r="J25" s="24">
        <v>2</v>
      </c>
      <c r="K25" s="24">
        <v>3</v>
      </c>
      <c r="L25" s="24">
        <v>4</v>
      </c>
      <c r="M25" s="24">
        <v>2</v>
      </c>
      <c r="N25" s="24">
        <v>2</v>
      </c>
      <c r="O25" s="24">
        <v>2</v>
      </c>
      <c r="P25" s="25">
        <v>3</v>
      </c>
      <c r="Q25" s="24">
        <v>3</v>
      </c>
      <c r="R25" s="24">
        <v>3</v>
      </c>
      <c r="S25" s="24">
        <v>1</v>
      </c>
      <c r="T25" s="24">
        <v>2</v>
      </c>
      <c r="U25" s="24">
        <v>2</v>
      </c>
      <c r="V25" s="24">
        <v>4</v>
      </c>
      <c r="W25" s="24">
        <f>SUM(B25:V25)</f>
        <v>58</v>
      </c>
      <c r="X25" s="24">
        <f t="shared" si="1"/>
        <v>2.7619047619047619</v>
      </c>
      <c r="Y25" s="26">
        <v>3</v>
      </c>
      <c r="Z25" s="26">
        <v>3</v>
      </c>
      <c r="AA25" s="26">
        <v>5</v>
      </c>
      <c r="AB25" s="26">
        <v>5</v>
      </c>
      <c r="AC25" s="26">
        <v>6</v>
      </c>
      <c r="AD25" s="26">
        <v>6</v>
      </c>
      <c r="AE25" s="26">
        <v>6</v>
      </c>
      <c r="AF25" s="26">
        <v>4</v>
      </c>
      <c r="AG25" s="26">
        <v>5</v>
      </c>
      <c r="AH25" s="27">
        <v>5</v>
      </c>
      <c r="AI25" s="26">
        <v>5</v>
      </c>
      <c r="AJ25" s="26">
        <v>4</v>
      </c>
      <c r="AK25" s="26">
        <v>3</v>
      </c>
      <c r="AL25" s="26">
        <v>3</v>
      </c>
      <c r="AM25" s="26">
        <v>4</v>
      </c>
      <c r="AN25" s="26">
        <f t="shared" si="15"/>
        <v>67</v>
      </c>
      <c r="AO25" s="26">
        <f t="shared" si="16"/>
        <v>4.4666666666666668</v>
      </c>
      <c r="AP25" s="25">
        <v>3</v>
      </c>
      <c r="AQ25" s="35">
        <v>4</v>
      </c>
      <c r="AR25" s="25">
        <v>5</v>
      </c>
      <c r="AS25" s="35">
        <v>2</v>
      </c>
      <c r="AT25" s="25">
        <v>3</v>
      </c>
      <c r="AU25" s="25">
        <v>5</v>
      </c>
      <c r="AV25" s="25">
        <v>4</v>
      </c>
      <c r="AW25" s="35">
        <v>2</v>
      </c>
      <c r="AX25" s="25">
        <v>3</v>
      </c>
      <c r="AY25" s="25">
        <v>5</v>
      </c>
      <c r="AZ25" s="25">
        <v>2</v>
      </c>
      <c r="BA25" s="35">
        <v>4</v>
      </c>
      <c r="BB25" s="25">
        <v>4</v>
      </c>
      <c r="BC25" s="25">
        <v>2</v>
      </c>
      <c r="BD25" s="35">
        <f t="shared" si="17"/>
        <v>48</v>
      </c>
      <c r="BE25" s="35">
        <f t="shared" ref="BE25:BE28" si="27">BD25/14</f>
        <v>3.4285714285714284</v>
      </c>
      <c r="BF25" s="30">
        <v>1</v>
      </c>
      <c r="BG25" s="30">
        <v>6</v>
      </c>
      <c r="BH25" s="30">
        <v>2</v>
      </c>
      <c r="BI25" s="30">
        <v>6</v>
      </c>
      <c r="BJ25" s="30">
        <v>2</v>
      </c>
      <c r="BK25" s="30">
        <v>3</v>
      </c>
      <c r="BL25" s="30">
        <v>5</v>
      </c>
      <c r="BM25" s="30">
        <v>5</v>
      </c>
      <c r="BN25" s="30">
        <v>4</v>
      </c>
      <c r="BO25" s="30">
        <v>3</v>
      </c>
      <c r="BP25" s="30">
        <f>SUM(BF25:BO25)</f>
        <v>37</v>
      </c>
      <c r="BQ25" s="30">
        <f t="shared" si="20"/>
        <v>3.7</v>
      </c>
      <c r="BR25" s="32">
        <v>4</v>
      </c>
      <c r="BS25" s="32">
        <v>4</v>
      </c>
      <c r="BT25" s="32">
        <v>6</v>
      </c>
      <c r="BU25" s="32">
        <v>5</v>
      </c>
      <c r="BV25" s="32">
        <v>5</v>
      </c>
      <c r="BW25" s="25">
        <v>6</v>
      </c>
      <c r="BX25" s="25">
        <v>3</v>
      </c>
      <c r="BY25" s="25">
        <v>5</v>
      </c>
      <c r="BZ25" s="25">
        <v>5</v>
      </c>
      <c r="CA25" s="32">
        <f t="shared" si="21"/>
        <v>43</v>
      </c>
      <c r="CB25" s="32">
        <f t="shared" si="22"/>
        <v>4.7777777777777777</v>
      </c>
      <c r="CC25" s="33">
        <v>6</v>
      </c>
      <c r="CD25" s="33">
        <v>4</v>
      </c>
      <c r="CE25" s="33">
        <v>5</v>
      </c>
      <c r="CF25" s="33">
        <v>3</v>
      </c>
      <c r="CG25" s="33">
        <v>5</v>
      </c>
      <c r="CH25" s="25">
        <v>6</v>
      </c>
      <c r="CI25" s="33">
        <v>6</v>
      </c>
      <c r="CJ25" s="33">
        <v>4</v>
      </c>
      <c r="CK25" s="33">
        <v>3</v>
      </c>
      <c r="CL25" s="33">
        <v>5</v>
      </c>
      <c r="CM25" s="33">
        <f t="shared" si="23"/>
        <v>47</v>
      </c>
      <c r="CN25" s="33">
        <f t="shared" si="24"/>
        <v>4.7</v>
      </c>
      <c r="CO25" s="34">
        <v>4</v>
      </c>
      <c r="CP25" s="34">
        <v>2</v>
      </c>
      <c r="CQ25" s="34">
        <v>1</v>
      </c>
      <c r="CR25" s="34">
        <v>2</v>
      </c>
      <c r="CS25" s="34">
        <v>2</v>
      </c>
      <c r="CT25" s="34">
        <v>1</v>
      </c>
      <c r="CU25" s="34">
        <v>2</v>
      </c>
      <c r="CV25" s="34">
        <v>1</v>
      </c>
      <c r="CW25" s="34">
        <v>1</v>
      </c>
      <c r="CX25" s="34">
        <f t="shared" si="25"/>
        <v>16</v>
      </c>
      <c r="CY25" s="34">
        <f t="shared" si="26"/>
        <v>1.7777777777777777</v>
      </c>
    </row>
    <row r="26" spans="1:103" x14ac:dyDescent="0.25">
      <c r="A26" s="22" t="s">
        <v>14</v>
      </c>
      <c r="B26" s="24">
        <v>2</v>
      </c>
      <c r="C26" s="24">
        <v>4</v>
      </c>
      <c r="D26" s="24">
        <v>6</v>
      </c>
      <c r="E26" s="24">
        <v>2</v>
      </c>
      <c r="F26" s="24">
        <v>6</v>
      </c>
      <c r="G26" s="24">
        <v>2</v>
      </c>
      <c r="H26" s="24">
        <v>6</v>
      </c>
      <c r="I26" s="24">
        <v>4</v>
      </c>
      <c r="J26" s="24">
        <v>2</v>
      </c>
      <c r="K26" s="24">
        <v>2</v>
      </c>
      <c r="L26" s="24">
        <v>1</v>
      </c>
      <c r="M26" s="24">
        <v>3</v>
      </c>
      <c r="N26" s="24">
        <v>2</v>
      </c>
      <c r="O26" s="24">
        <v>3</v>
      </c>
      <c r="P26" s="25">
        <v>5</v>
      </c>
      <c r="Q26" s="24">
        <v>4</v>
      </c>
      <c r="R26" s="24">
        <v>3</v>
      </c>
      <c r="S26" s="24">
        <v>2</v>
      </c>
      <c r="T26" s="24">
        <v>2</v>
      </c>
      <c r="U26" s="24">
        <v>2</v>
      </c>
      <c r="V26" s="24">
        <v>1</v>
      </c>
      <c r="W26" s="24">
        <f t="shared" ref="W26:W28" si="28">SUM(B26:V26)</f>
        <v>64</v>
      </c>
      <c r="X26" s="24">
        <f>W26/21</f>
        <v>3.0476190476190474</v>
      </c>
      <c r="Y26" s="26">
        <v>2</v>
      </c>
      <c r="Z26" s="26">
        <v>2</v>
      </c>
      <c r="AA26" s="26">
        <v>4</v>
      </c>
      <c r="AB26" s="26">
        <v>3</v>
      </c>
      <c r="AC26" s="26">
        <v>2</v>
      </c>
      <c r="AD26" s="26">
        <v>4</v>
      </c>
      <c r="AE26" s="26">
        <v>2</v>
      </c>
      <c r="AF26" s="26">
        <v>2</v>
      </c>
      <c r="AG26" s="26">
        <v>4</v>
      </c>
      <c r="AH26" s="27">
        <v>4</v>
      </c>
      <c r="AI26" s="26">
        <v>4</v>
      </c>
      <c r="AJ26" s="26">
        <v>2</v>
      </c>
      <c r="AK26" s="26">
        <v>2</v>
      </c>
      <c r="AL26" s="26">
        <v>2</v>
      </c>
      <c r="AM26" s="26">
        <v>2</v>
      </c>
      <c r="AN26" s="26">
        <f t="shared" si="15"/>
        <v>41</v>
      </c>
      <c r="AO26" s="26">
        <f t="shared" si="16"/>
        <v>2.7333333333333334</v>
      </c>
      <c r="AP26" s="25">
        <v>4</v>
      </c>
      <c r="AQ26" s="35">
        <v>3</v>
      </c>
      <c r="AR26" s="25">
        <v>6</v>
      </c>
      <c r="AS26" s="35">
        <v>6</v>
      </c>
      <c r="AT26" s="25">
        <v>3</v>
      </c>
      <c r="AU26" s="25">
        <v>4</v>
      </c>
      <c r="AV26" s="25">
        <v>6</v>
      </c>
      <c r="AW26" s="35">
        <v>5</v>
      </c>
      <c r="AX26" s="25">
        <v>5</v>
      </c>
      <c r="AY26" s="25">
        <v>4</v>
      </c>
      <c r="AZ26" s="25">
        <v>5</v>
      </c>
      <c r="BA26" s="35">
        <v>5</v>
      </c>
      <c r="BB26" s="25">
        <v>6</v>
      </c>
      <c r="BC26" s="25">
        <v>4</v>
      </c>
      <c r="BD26" s="35">
        <f t="shared" si="17"/>
        <v>66</v>
      </c>
      <c r="BE26" s="35">
        <f t="shared" si="27"/>
        <v>4.7142857142857144</v>
      </c>
      <c r="BF26" s="30">
        <v>5</v>
      </c>
      <c r="BG26" s="30">
        <v>5</v>
      </c>
      <c r="BH26" s="30">
        <v>2</v>
      </c>
      <c r="BI26" s="30">
        <v>3</v>
      </c>
      <c r="BJ26" s="30">
        <v>5</v>
      </c>
      <c r="BK26" s="30">
        <v>2</v>
      </c>
      <c r="BL26" s="30">
        <v>3</v>
      </c>
      <c r="BM26" s="30">
        <v>2</v>
      </c>
      <c r="BN26" s="30">
        <v>3</v>
      </c>
      <c r="BO26" s="30">
        <v>4</v>
      </c>
      <c r="BP26" s="30">
        <f t="shared" ref="BP26:BP28" si="29">SUM(BF26:BO26)</f>
        <v>34</v>
      </c>
      <c r="BQ26" s="30">
        <f t="shared" si="20"/>
        <v>3.4</v>
      </c>
      <c r="BR26" s="32">
        <v>1</v>
      </c>
      <c r="BS26" s="32">
        <v>5</v>
      </c>
      <c r="BT26" s="32">
        <v>5</v>
      </c>
      <c r="BU26" s="32">
        <v>1</v>
      </c>
      <c r="BV26" s="32">
        <v>5</v>
      </c>
      <c r="BW26" s="25">
        <v>3</v>
      </c>
      <c r="BX26" s="25">
        <v>2</v>
      </c>
      <c r="BY26" s="25">
        <v>5</v>
      </c>
      <c r="BZ26" s="25">
        <v>3</v>
      </c>
      <c r="CA26" s="32">
        <f t="shared" si="21"/>
        <v>30</v>
      </c>
      <c r="CB26" s="32">
        <f t="shared" si="22"/>
        <v>3.3333333333333335</v>
      </c>
      <c r="CC26" s="33">
        <v>6</v>
      </c>
      <c r="CD26" s="33">
        <v>6</v>
      </c>
      <c r="CE26" s="33">
        <v>6</v>
      </c>
      <c r="CF26" s="33">
        <v>6</v>
      </c>
      <c r="CG26" s="33">
        <v>6</v>
      </c>
      <c r="CH26" s="25">
        <v>6</v>
      </c>
      <c r="CI26" s="33">
        <v>4</v>
      </c>
      <c r="CJ26" s="33">
        <v>5</v>
      </c>
      <c r="CK26" s="33">
        <v>6</v>
      </c>
      <c r="CL26" s="33">
        <v>6</v>
      </c>
      <c r="CM26" s="33">
        <f t="shared" si="23"/>
        <v>57</v>
      </c>
      <c r="CN26" s="33">
        <f t="shared" si="24"/>
        <v>5.7</v>
      </c>
      <c r="CO26" s="34">
        <v>2</v>
      </c>
      <c r="CP26" s="34">
        <v>1</v>
      </c>
      <c r="CQ26" s="34">
        <v>2</v>
      </c>
      <c r="CR26" s="34">
        <v>1</v>
      </c>
      <c r="CS26" s="34">
        <v>1</v>
      </c>
      <c r="CT26" s="34">
        <v>1</v>
      </c>
      <c r="CU26" s="34">
        <v>1</v>
      </c>
      <c r="CV26" s="34">
        <v>1</v>
      </c>
      <c r="CW26" s="34">
        <v>2</v>
      </c>
      <c r="CX26" s="34">
        <f t="shared" si="25"/>
        <v>12</v>
      </c>
      <c r="CY26" s="34">
        <f t="shared" si="26"/>
        <v>1.3333333333333333</v>
      </c>
    </row>
    <row r="27" spans="1:103" x14ac:dyDescent="0.25">
      <c r="A27" s="22" t="s">
        <v>14</v>
      </c>
      <c r="B27" s="24">
        <v>4</v>
      </c>
      <c r="C27" s="24">
        <v>4</v>
      </c>
      <c r="D27" s="24">
        <v>1</v>
      </c>
      <c r="E27" s="24">
        <v>4</v>
      </c>
      <c r="F27" s="24">
        <v>1</v>
      </c>
      <c r="G27" s="24">
        <v>4</v>
      </c>
      <c r="H27" s="24">
        <v>5</v>
      </c>
      <c r="I27" s="24">
        <v>2</v>
      </c>
      <c r="J27" s="24">
        <v>4</v>
      </c>
      <c r="K27" s="24">
        <v>2</v>
      </c>
      <c r="L27" s="24">
        <v>3</v>
      </c>
      <c r="M27" s="24">
        <v>2</v>
      </c>
      <c r="N27" s="24">
        <v>3</v>
      </c>
      <c r="O27" s="24">
        <v>2</v>
      </c>
      <c r="P27" s="25">
        <v>3</v>
      </c>
      <c r="Q27" s="24">
        <v>2</v>
      </c>
      <c r="R27" s="24">
        <v>5</v>
      </c>
      <c r="S27" s="24">
        <v>4</v>
      </c>
      <c r="T27" s="24">
        <v>4</v>
      </c>
      <c r="U27" s="24">
        <v>1</v>
      </c>
      <c r="V27" s="24">
        <v>4</v>
      </c>
      <c r="W27" s="24">
        <f t="shared" si="28"/>
        <v>64</v>
      </c>
      <c r="X27" s="24">
        <f t="shared" ref="X27" si="30">W27/21</f>
        <v>3.0476190476190474</v>
      </c>
      <c r="Y27" s="26">
        <v>5</v>
      </c>
      <c r="Z27" s="26">
        <v>3</v>
      </c>
      <c r="AA27" s="26">
        <v>4</v>
      </c>
      <c r="AB27" s="26">
        <v>5</v>
      </c>
      <c r="AC27" s="26">
        <v>4</v>
      </c>
      <c r="AD27" s="26">
        <v>4</v>
      </c>
      <c r="AE27" s="26">
        <v>6</v>
      </c>
      <c r="AF27" s="26">
        <v>3</v>
      </c>
      <c r="AG27" s="26">
        <v>4</v>
      </c>
      <c r="AH27" s="27">
        <v>2</v>
      </c>
      <c r="AI27" s="26">
        <v>3</v>
      </c>
      <c r="AJ27" s="26">
        <v>5</v>
      </c>
      <c r="AK27" s="26">
        <v>4</v>
      </c>
      <c r="AL27" s="26">
        <v>5</v>
      </c>
      <c r="AM27" s="26">
        <v>5</v>
      </c>
      <c r="AN27" s="26">
        <f t="shared" si="15"/>
        <v>62</v>
      </c>
      <c r="AO27" s="26">
        <f t="shared" si="16"/>
        <v>4.1333333333333337</v>
      </c>
      <c r="AP27" s="25">
        <v>6</v>
      </c>
      <c r="AQ27" s="35">
        <v>6</v>
      </c>
      <c r="AR27" s="25">
        <v>6</v>
      </c>
      <c r="AS27" s="35">
        <v>4</v>
      </c>
      <c r="AT27" s="25">
        <v>5</v>
      </c>
      <c r="AU27" s="25">
        <v>4</v>
      </c>
      <c r="AV27" s="25">
        <v>1</v>
      </c>
      <c r="AW27" s="35">
        <v>3</v>
      </c>
      <c r="AX27" s="25">
        <v>3</v>
      </c>
      <c r="AY27" s="25">
        <v>5</v>
      </c>
      <c r="AZ27" s="25">
        <v>2</v>
      </c>
      <c r="BA27" s="35">
        <v>4</v>
      </c>
      <c r="BB27" s="25">
        <v>3</v>
      </c>
      <c r="BC27" s="25">
        <v>2</v>
      </c>
      <c r="BD27" s="35">
        <f t="shared" si="17"/>
        <v>54</v>
      </c>
      <c r="BE27" s="35">
        <f t="shared" si="27"/>
        <v>3.8571428571428572</v>
      </c>
      <c r="BF27" s="30">
        <v>2</v>
      </c>
      <c r="BG27" s="30">
        <v>6</v>
      </c>
      <c r="BH27" s="30">
        <v>3</v>
      </c>
      <c r="BI27" s="30">
        <v>5</v>
      </c>
      <c r="BJ27" s="30">
        <v>6</v>
      </c>
      <c r="BK27" s="30">
        <v>4</v>
      </c>
      <c r="BL27" s="30">
        <v>6</v>
      </c>
      <c r="BM27" s="30">
        <v>5</v>
      </c>
      <c r="BN27" s="30">
        <v>5</v>
      </c>
      <c r="BO27" s="30">
        <v>3</v>
      </c>
      <c r="BP27" s="30">
        <f t="shared" si="29"/>
        <v>45</v>
      </c>
      <c r="BQ27" s="30">
        <f t="shared" si="20"/>
        <v>4.5</v>
      </c>
      <c r="BR27" s="32">
        <v>2</v>
      </c>
      <c r="BS27" s="32">
        <v>2</v>
      </c>
      <c r="BT27" s="32">
        <v>4</v>
      </c>
      <c r="BU27" s="32">
        <v>2</v>
      </c>
      <c r="BV27" s="32">
        <v>3</v>
      </c>
      <c r="BW27" s="25">
        <v>2</v>
      </c>
      <c r="BX27" s="25">
        <v>2</v>
      </c>
      <c r="BY27" s="25">
        <v>4</v>
      </c>
      <c r="BZ27" s="25">
        <v>2</v>
      </c>
      <c r="CA27" s="32">
        <f t="shared" si="21"/>
        <v>23</v>
      </c>
      <c r="CB27" s="32">
        <f t="shared" si="22"/>
        <v>2.5555555555555554</v>
      </c>
      <c r="CC27" s="33">
        <v>4</v>
      </c>
      <c r="CD27" s="33">
        <v>4</v>
      </c>
      <c r="CE27" s="33">
        <v>4</v>
      </c>
      <c r="CF27" s="33">
        <v>4</v>
      </c>
      <c r="CG27" s="33">
        <v>4</v>
      </c>
      <c r="CH27" s="25">
        <v>3</v>
      </c>
      <c r="CI27" s="33">
        <v>3</v>
      </c>
      <c r="CJ27" s="33">
        <v>4</v>
      </c>
      <c r="CK27" s="33">
        <v>4</v>
      </c>
      <c r="CL27" s="33">
        <v>4</v>
      </c>
      <c r="CM27" s="33">
        <f t="shared" si="23"/>
        <v>38</v>
      </c>
      <c r="CN27" s="33">
        <f t="shared" si="24"/>
        <v>3.8</v>
      </c>
      <c r="CO27" s="34">
        <v>1</v>
      </c>
      <c r="CP27" s="34">
        <v>1</v>
      </c>
      <c r="CQ27" s="34">
        <v>3</v>
      </c>
      <c r="CR27" s="34">
        <v>3</v>
      </c>
      <c r="CS27" s="34">
        <v>1</v>
      </c>
      <c r="CT27" s="34">
        <v>2</v>
      </c>
      <c r="CU27" s="34">
        <v>2</v>
      </c>
      <c r="CV27" s="34">
        <v>1</v>
      </c>
      <c r="CW27" s="34">
        <v>1</v>
      </c>
      <c r="CX27" s="34">
        <f t="shared" si="25"/>
        <v>15</v>
      </c>
      <c r="CY27" s="34">
        <f t="shared" si="26"/>
        <v>1.6666666666666667</v>
      </c>
    </row>
    <row r="28" spans="1:103" x14ac:dyDescent="0.25">
      <c r="A28" s="22" t="s">
        <v>14</v>
      </c>
      <c r="B28" s="24">
        <v>2</v>
      </c>
      <c r="C28" s="24">
        <v>5</v>
      </c>
      <c r="D28" s="24">
        <v>2</v>
      </c>
      <c r="E28" s="24">
        <v>3</v>
      </c>
      <c r="F28" s="24">
        <v>1</v>
      </c>
      <c r="G28" s="24">
        <v>3</v>
      </c>
      <c r="H28" s="24">
        <v>3</v>
      </c>
      <c r="I28" s="24">
        <v>2</v>
      </c>
      <c r="J28" s="24">
        <v>4</v>
      </c>
      <c r="K28" s="24">
        <v>3</v>
      </c>
      <c r="L28" s="24">
        <v>3</v>
      </c>
      <c r="M28" s="24">
        <v>3</v>
      </c>
      <c r="N28" s="24">
        <v>2</v>
      </c>
      <c r="O28" s="24">
        <v>3</v>
      </c>
      <c r="P28" s="25">
        <v>5</v>
      </c>
      <c r="Q28" s="24">
        <v>3</v>
      </c>
      <c r="R28" s="24">
        <v>3</v>
      </c>
      <c r="S28" s="24">
        <v>3</v>
      </c>
      <c r="T28" s="24">
        <v>3</v>
      </c>
      <c r="U28" s="24">
        <v>2</v>
      </c>
      <c r="V28" s="24">
        <v>2</v>
      </c>
      <c r="W28" s="24">
        <f t="shared" si="28"/>
        <v>60</v>
      </c>
      <c r="X28" s="24">
        <f>W28/21</f>
        <v>2.8571428571428572</v>
      </c>
      <c r="Y28" s="26">
        <v>3</v>
      </c>
      <c r="Z28" s="26">
        <v>4</v>
      </c>
      <c r="AA28" s="26">
        <v>2</v>
      </c>
      <c r="AB28" s="26">
        <v>2</v>
      </c>
      <c r="AC28" s="26">
        <v>2</v>
      </c>
      <c r="AD28" s="26">
        <v>5</v>
      </c>
      <c r="AE28" s="26">
        <v>3</v>
      </c>
      <c r="AF28" s="26">
        <v>3</v>
      </c>
      <c r="AG28" s="26">
        <v>3</v>
      </c>
      <c r="AH28" s="27">
        <v>4</v>
      </c>
      <c r="AI28" s="26">
        <v>3</v>
      </c>
      <c r="AJ28" s="26">
        <v>3</v>
      </c>
      <c r="AK28" s="26">
        <v>3</v>
      </c>
      <c r="AL28" s="26">
        <v>4</v>
      </c>
      <c r="AM28" s="26">
        <v>3</v>
      </c>
      <c r="AN28" s="26">
        <f t="shared" si="15"/>
        <v>47</v>
      </c>
      <c r="AO28" s="26">
        <f t="shared" si="16"/>
        <v>3.1333333333333333</v>
      </c>
      <c r="AP28" s="25">
        <v>4</v>
      </c>
      <c r="AQ28" s="35">
        <v>4</v>
      </c>
      <c r="AR28" s="25">
        <v>5</v>
      </c>
      <c r="AS28" s="35">
        <v>3</v>
      </c>
      <c r="AT28" s="25">
        <v>4</v>
      </c>
      <c r="AU28" s="25">
        <v>5</v>
      </c>
      <c r="AV28" s="25">
        <v>6</v>
      </c>
      <c r="AW28" s="35">
        <v>3</v>
      </c>
      <c r="AX28" s="25">
        <v>5</v>
      </c>
      <c r="AY28" s="25">
        <v>4</v>
      </c>
      <c r="AZ28" s="25">
        <v>5</v>
      </c>
      <c r="BA28" s="35">
        <v>3</v>
      </c>
      <c r="BB28" s="25">
        <v>5</v>
      </c>
      <c r="BC28" s="25">
        <v>5</v>
      </c>
      <c r="BD28" s="35">
        <f t="shared" si="17"/>
        <v>61</v>
      </c>
      <c r="BE28" s="35">
        <f t="shared" si="27"/>
        <v>4.3571428571428568</v>
      </c>
      <c r="BF28" s="30">
        <v>3</v>
      </c>
      <c r="BG28" s="30">
        <v>3</v>
      </c>
      <c r="BH28" s="30">
        <v>3</v>
      </c>
      <c r="BI28" s="30">
        <v>3</v>
      </c>
      <c r="BJ28" s="30">
        <v>3</v>
      </c>
      <c r="BK28" s="30">
        <v>3</v>
      </c>
      <c r="BL28" s="30">
        <v>3</v>
      </c>
      <c r="BM28" s="30">
        <v>3</v>
      </c>
      <c r="BN28" s="30">
        <v>3</v>
      </c>
      <c r="BO28" s="30">
        <v>3</v>
      </c>
      <c r="BP28" s="30">
        <f t="shared" si="29"/>
        <v>30</v>
      </c>
      <c r="BQ28" s="30">
        <f>BP28/10</f>
        <v>3</v>
      </c>
      <c r="BR28" s="32">
        <v>3</v>
      </c>
      <c r="BS28" s="32">
        <v>4</v>
      </c>
      <c r="BT28" s="32">
        <v>4</v>
      </c>
      <c r="BU28" s="32">
        <v>3</v>
      </c>
      <c r="BV28" s="32">
        <v>5</v>
      </c>
      <c r="BW28" s="25">
        <v>5</v>
      </c>
      <c r="BX28" s="25">
        <v>5</v>
      </c>
      <c r="BY28" s="25">
        <v>5</v>
      </c>
      <c r="BZ28" s="25">
        <v>3</v>
      </c>
      <c r="CA28" s="32">
        <f t="shared" si="21"/>
        <v>37</v>
      </c>
      <c r="CB28" s="32">
        <f t="shared" si="22"/>
        <v>4.1111111111111107</v>
      </c>
      <c r="CC28" s="33">
        <v>4</v>
      </c>
      <c r="CD28" s="33">
        <v>3</v>
      </c>
      <c r="CE28" s="33">
        <v>4</v>
      </c>
      <c r="CF28" s="33">
        <v>4</v>
      </c>
      <c r="CG28" s="33">
        <v>3</v>
      </c>
      <c r="CH28" s="25">
        <v>5</v>
      </c>
      <c r="CI28" s="33">
        <v>3</v>
      </c>
      <c r="CJ28" s="33">
        <v>5</v>
      </c>
      <c r="CK28" s="33">
        <v>4</v>
      </c>
      <c r="CL28" s="33">
        <v>3</v>
      </c>
      <c r="CM28" s="33">
        <f t="shared" si="23"/>
        <v>38</v>
      </c>
      <c r="CN28" s="33">
        <f t="shared" si="24"/>
        <v>3.8</v>
      </c>
      <c r="CO28" s="34">
        <v>3</v>
      </c>
      <c r="CP28" s="34">
        <v>2</v>
      </c>
      <c r="CQ28" s="34">
        <v>2</v>
      </c>
      <c r="CR28" s="34">
        <v>3</v>
      </c>
      <c r="CS28" s="34">
        <v>6</v>
      </c>
      <c r="CT28" s="34">
        <v>1</v>
      </c>
      <c r="CU28" s="34">
        <v>2</v>
      </c>
      <c r="CV28" s="34">
        <v>1</v>
      </c>
      <c r="CW28" s="34">
        <v>2</v>
      </c>
      <c r="CX28" s="34">
        <f t="shared" si="25"/>
        <v>22</v>
      </c>
      <c r="CY28" s="34">
        <f t="shared" si="26"/>
        <v>2.4444444444444446</v>
      </c>
    </row>
  </sheetData>
  <conditionalFormatting sqref="B3:V20">
    <cfRule type="cellIs" dxfId="126" priority="14" operator="equal">
      <formula>"-"</formula>
    </cfRule>
  </conditionalFormatting>
  <conditionalFormatting sqref="Y3:AM20">
    <cfRule type="cellIs" dxfId="125" priority="13" operator="equal">
      <formula>"-"</formula>
    </cfRule>
  </conditionalFormatting>
  <conditionalFormatting sqref="AP3:BC20">
    <cfRule type="cellIs" dxfId="124" priority="12" operator="equal">
      <formula>"-"</formula>
    </cfRule>
  </conditionalFormatting>
  <conditionalFormatting sqref="BF3:BO20">
    <cfRule type="cellIs" dxfId="123" priority="11" operator="equal">
      <formula>"-"</formula>
    </cfRule>
  </conditionalFormatting>
  <conditionalFormatting sqref="BR3:BZ20">
    <cfRule type="cellIs" dxfId="122" priority="10" operator="equal">
      <formula>"-"</formula>
    </cfRule>
  </conditionalFormatting>
  <conditionalFormatting sqref="CC3:CL20">
    <cfRule type="cellIs" dxfId="121" priority="9" operator="equal">
      <formula>"-"</formula>
    </cfRule>
  </conditionalFormatting>
  <conditionalFormatting sqref="CO3:CW20">
    <cfRule type="cellIs" dxfId="120" priority="8" operator="equal">
      <formula>"-"</formula>
    </cfRule>
  </conditionalFormatting>
  <conditionalFormatting sqref="CO21:CW28">
    <cfRule type="cellIs" dxfId="119" priority="1" operator="equal">
      <formula>"-"</formula>
    </cfRule>
  </conditionalFormatting>
  <conditionalFormatting sqref="B21:V28">
    <cfRule type="cellIs" dxfId="118" priority="7" operator="equal">
      <formula>"-"</formula>
    </cfRule>
  </conditionalFormatting>
  <conditionalFormatting sqref="Y21:AM28">
    <cfRule type="cellIs" dxfId="117" priority="6" operator="equal">
      <formula>"-"</formula>
    </cfRule>
  </conditionalFormatting>
  <conditionalFormatting sqref="AP21:BC28">
    <cfRule type="cellIs" dxfId="116" priority="5" operator="equal">
      <formula>"-"</formula>
    </cfRule>
  </conditionalFormatting>
  <conditionalFormatting sqref="BF21:BO28">
    <cfRule type="cellIs" dxfId="115" priority="4" operator="equal">
      <formula>"-"</formula>
    </cfRule>
  </conditionalFormatting>
  <conditionalFormatting sqref="BR21:BZ28">
    <cfRule type="cellIs" dxfId="114" priority="3" operator="equal">
      <formula>"-"</formula>
    </cfRule>
  </conditionalFormatting>
  <conditionalFormatting sqref="CC21:CL28">
    <cfRule type="cellIs" dxfId="113" priority="2" operator="equal">
      <formula>"-"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332C-ACFC-495B-8E73-385C8D40E9E9}">
  <dimension ref="A1:CY6"/>
  <sheetViews>
    <sheetView workbookViewId="0">
      <selection activeCell="B3" sqref="B3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19</v>
      </c>
      <c r="B3" s="24">
        <v>1</v>
      </c>
      <c r="C3" s="24"/>
      <c r="D3" s="24">
        <v>5</v>
      </c>
      <c r="E3" s="24">
        <v>5</v>
      </c>
      <c r="F3" s="24">
        <v>3</v>
      </c>
      <c r="G3" s="24">
        <v>3</v>
      </c>
      <c r="H3" s="24">
        <v>6</v>
      </c>
      <c r="I3" s="24">
        <v>6</v>
      </c>
      <c r="J3" s="24">
        <v>6</v>
      </c>
      <c r="K3" s="24">
        <v>6</v>
      </c>
      <c r="L3" s="24">
        <v>1</v>
      </c>
      <c r="M3" s="24">
        <v>6</v>
      </c>
      <c r="N3" s="24">
        <v>1</v>
      </c>
      <c r="O3" s="24">
        <v>6</v>
      </c>
      <c r="P3" s="25">
        <v>6</v>
      </c>
      <c r="Q3" s="45">
        <v>6</v>
      </c>
      <c r="R3" s="24">
        <v>6</v>
      </c>
      <c r="S3" s="24">
        <v>6</v>
      </c>
      <c r="T3" s="24">
        <v>1</v>
      </c>
      <c r="U3" s="24">
        <v>1</v>
      </c>
      <c r="V3" s="24">
        <v>1</v>
      </c>
      <c r="W3" s="24">
        <f>SUM(B3:V3)</f>
        <v>82</v>
      </c>
      <c r="X3" s="24">
        <v>4.0999999999999996</v>
      </c>
      <c r="Y3" s="26">
        <v>5</v>
      </c>
      <c r="Z3" s="26">
        <v>6</v>
      </c>
      <c r="AA3" s="26">
        <v>6</v>
      </c>
      <c r="AB3" s="26">
        <v>4</v>
      </c>
      <c r="AC3" s="26">
        <v>6</v>
      </c>
      <c r="AD3" s="26">
        <v>6</v>
      </c>
      <c r="AE3" s="26">
        <v>6</v>
      </c>
      <c r="AF3" s="26">
        <v>6</v>
      </c>
      <c r="AG3" s="26">
        <v>6</v>
      </c>
      <c r="AH3" s="26">
        <v>6</v>
      </c>
      <c r="AI3" s="26">
        <v>6</v>
      </c>
      <c r="AJ3" s="26">
        <v>6</v>
      </c>
      <c r="AK3" s="26">
        <v>6</v>
      </c>
      <c r="AL3" s="26">
        <v>6</v>
      </c>
      <c r="AM3" s="26">
        <v>1</v>
      </c>
      <c r="AN3" s="26">
        <f>SUM(Y3:AM3)</f>
        <v>82</v>
      </c>
      <c r="AO3" s="26">
        <v>4.43</v>
      </c>
      <c r="AP3" s="25">
        <v>6</v>
      </c>
      <c r="AQ3" s="35">
        <v>6</v>
      </c>
      <c r="AR3" s="25">
        <v>6</v>
      </c>
      <c r="AS3" s="46">
        <v>6</v>
      </c>
      <c r="AT3" s="25">
        <v>6</v>
      </c>
      <c r="AU3" s="25">
        <v>5</v>
      </c>
      <c r="AV3" s="25">
        <v>6</v>
      </c>
      <c r="AW3" s="35">
        <v>1</v>
      </c>
      <c r="AX3" s="25">
        <v>6</v>
      </c>
      <c r="AY3" s="25">
        <v>6</v>
      </c>
      <c r="AZ3" s="25">
        <v>6</v>
      </c>
      <c r="BA3" s="46">
        <v>6</v>
      </c>
      <c r="BB3" s="25">
        <v>6</v>
      </c>
      <c r="BC3" s="25">
        <v>6</v>
      </c>
      <c r="BD3" s="35">
        <f>SUM(AP3:BC3)</f>
        <v>78</v>
      </c>
      <c r="BE3" s="35">
        <f>BD3/14</f>
        <v>5.5714285714285712</v>
      </c>
      <c r="BF3" s="30">
        <v>4</v>
      </c>
      <c r="BG3" s="30">
        <v>6</v>
      </c>
      <c r="BH3" s="30">
        <v>3</v>
      </c>
      <c r="BI3" s="30">
        <v>3</v>
      </c>
      <c r="BJ3" s="30">
        <v>4</v>
      </c>
      <c r="BK3" s="30">
        <v>6</v>
      </c>
      <c r="BL3" s="30">
        <v>1</v>
      </c>
      <c r="BM3" s="30">
        <v>6</v>
      </c>
      <c r="BN3" s="30">
        <v>4</v>
      </c>
      <c r="BO3" s="30"/>
      <c r="BP3" s="30">
        <f>SUM(BF3:BO3)</f>
        <v>37</v>
      </c>
      <c r="BQ3" s="30">
        <v>4.0999999999999996</v>
      </c>
      <c r="BR3" s="47">
        <v>3</v>
      </c>
      <c r="BS3" s="47">
        <v>6</v>
      </c>
      <c r="BT3" s="32">
        <v>5</v>
      </c>
      <c r="BU3" s="47">
        <v>2</v>
      </c>
      <c r="BV3" s="32">
        <v>6</v>
      </c>
      <c r="BW3" s="25">
        <v>6</v>
      </c>
      <c r="BX3" s="25">
        <v>1</v>
      </c>
      <c r="BY3" s="25">
        <v>3</v>
      </c>
      <c r="BZ3" s="25">
        <v>1</v>
      </c>
      <c r="CA3" s="32">
        <f>SUM(BR3:BZ3)</f>
        <v>33</v>
      </c>
      <c r="CB3" s="32">
        <f>CA3/9</f>
        <v>3.6666666666666665</v>
      </c>
      <c r="CC3" s="48">
        <v>6</v>
      </c>
      <c r="CD3" s="33">
        <v>5</v>
      </c>
      <c r="CE3" s="33">
        <v>6</v>
      </c>
      <c r="CF3" s="33">
        <v>5</v>
      </c>
      <c r="CG3" s="33">
        <v>5</v>
      </c>
      <c r="CH3" s="25">
        <v>1</v>
      </c>
      <c r="CI3" s="33">
        <v>6</v>
      </c>
      <c r="CJ3" s="33"/>
      <c r="CK3" s="33">
        <v>6</v>
      </c>
      <c r="CL3" s="33">
        <v>6</v>
      </c>
      <c r="CM3" s="33">
        <f>SUM(CC3:CL3)</f>
        <v>46</v>
      </c>
      <c r="CN3" s="33">
        <v>5.0999999999999996</v>
      </c>
      <c r="CO3" s="34">
        <v>6</v>
      </c>
      <c r="CP3" s="34">
        <v>1</v>
      </c>
      <c r="CQ3" s="34">
        <v>6</v>
      </c>
      <c r="CR3" s="34">
        <v>6</v>
      </c>
      <c r="CS3" s="34">
        <v>4</v>
      </c>
      <c r="CT3" s="34">
        <v>1</v>
      </c>
      <c r="CU3" s="34">
        <v>4</v>
      </c>
      <c r="CV3" s="34">
        <v>1</v>
      </c>
      <c r="CW3" s="34"/>
      <c r="CX3" s="34">
        <f>SUM(CO3:CW3)</f>
        <v>29</v>
      </c>
      <c r="CY3" s="34">
        <v>3.63</v>
      </c>
    </row>
    <row r="4" spans="1:103" x14ac:dyDescent="0.25">
      <c r="A4" s="22" t="s">
        <v>19</v>
      </c>
      <c r="B4" s="24">
        <v>4</v>
      </c>
      <c r="C4" s="24">
        <v>4</v>
      </c>
      <c r="D4" s="24">
        <v>3</v>
      </c>
      <c r="E4" s="24">
        <v>3</v>
      </c>
      <c r="F4" s="24">
        <v>2</v>
      </c>
      <c r="G4" s="24">
        <v>3</v>
      </c>
      <c r="H4" s="24">
        <v>4</v>
      </c>
      <c r="I4" s="24">
        <v>2</v>
      </c>
      <c r="J4" s="24">
        <v>4</v>
      </c>
      <c r="K4" s="24">
        <v>3</v>
      </c>
      <c r="L4" s="24">
        <v>2</v>
      </c>
      <c r="M4" s="24">
        <v>4</v>
      </c>
      <c r="N4" s="24">
        <v>3</v>
      </c>
      <c r="O4" s="24">
        <v>4</v>
      </c>
      <c r="P4" s="25">
        <v>5</v>
      </c>
      <c r="Q4" s="24">
        <v>5</v>
      </c>
      <c r="R4" s="24">
        <v>4</v>
      </c>
      <c r="S4" s="24">
        <v>3</v>
      </c>
      <c r="T4" s="24">
        <v>3</v>
      </c>
      <c r="U4" s="24">
        <v>4</v>
      </c>
      <c r="V4" s="24">
        <v>4</v>
      </c>
      <c r="W4" s="24">
        <f t="shared" ref="W4:W6" si="0">SUM(B4:V4)</f>
        <v>73</v>
      </c>
      <c r="X4" s="24">
        <f t="shared" ref="X4:X6" si="1">W4/21</f>
        <v>3.4761904761904763</v>
      </c>
      <c r="Y4" s="26">
        <v>4</v>
      </c>
      <c r="Z4" s="26">
        <v>3</v>
      </c>
      <c r="AA4" s="26">
        <v>5</v>
      </c>
      <c r="AB4" s="26">
        <v>4</v>
      </c>
      <c r="AC4" s="26">
        <v>3</v>
      </c>
      <c r="AD4" s="26">
        <v>6</v>
      </c>
      <c r="AE4" s="26">
        <v>5</v>
      </c>
      <c r="AF4" s="26">
        <v>4</v>
      </c>
      <c r="AG4" s="26">
        <v>4</v>
      </c>
      <c r="AH4" s="26">
        <v>4</v>
      </c>
      <c r="AI4" s="26">
        <v>5</v>
      </c>
      <c r="AJ4" s="26">
        <v>4</v>
      </c>
      <c r="AK4" s="26">
        <v>2</v>
      </c>
      <c r="AL4" s="26">
        <v>3</v>
      </c>
      <c r="AM4" s="26">
        <v>3</v>
      </c>
      <c r="AN4" s="26">
        <f t="shared" ref="AN4:AN6" si="2">SUM(Y4:AM4)</f>
        <v>59</v>
      </c>
      <c r="AO4" s="26">
        <f t="shared" ref="AO4:AO6" si="3">AN4/15</f>
        <v>3.9333333333333331</v>
      </c>
      <c r="AP4" s="25">
        <v>5</v>
      </c>
      <c r="AQ4" s="35">
        <v>4</v>
      </c>
      <c r="AR4" s="25">
        <v>4</v>
      </c>
      <c r="AS4" s="46">
        <v>4</v>
      </c>
      <c r="AT4" s="25">
        <v>2</v>
      </c>
      <c r="AU4" s="25">
        <v>4</v>
      </c>
      <c r="AV4" s="25">
        <v>2</v>
      </c>
      <c r="AW4" s="35">
        <v>3</v>
      </c>
      <c r="AX4" s="25">
        <v>3</v>
      </c>
      <c r="AY4" s="25">
        <v>2</v>
      </c>
      <c r="AZ4" s="25">
        <v>4</v>
      </c>
      <c r="BA4" s="46">
        <v>4</v>
      </c>
      <c r="BB4" s="25">
        <v>3</v>
      </c>
      <c r="BC4" s="25">
        <v>4</v>
      </c>
      <c r="BD4" s="35">
        <f t="shared" ref="BD4:BD6" si="4">SUM(AP4:BC4)</f>
        <v>48</v>
      </c>
      <c r="BE4" s="35">
        <v>4.3099999999999996</v>
      </c>
      <c r="BF4" s="30">
        <v>2</v>
      </c>
      <c r="BG4" s="30">
        <v>5</v>
      </c>
      <c r="BH4" s="30">
        <v>4</v>
      </c>
      <c r="BI4" s="30">
        <v>5</v>
      </c>
      <c r="BJ4" s="30">
        <v>6</v>
      </c>
      <c r="BK4" s="30">
        <v>5</v>
      </c>
      <c r="BL4" s="30">
        <v>4</v>
      </c>
      <c r="BM4" s="30">
        <v>5</v>
      </c>
      <c r="BN4" s="30">
        <v>2</v>
      </c>
      <c r="BO4" s="30">
        <v>4</v>
      </c>
      <c r="BP4" s="30">
        <f t="shared" ref="BP4:BP6" si="5">SUM(BF4:BO4)</f>
        <v>42</v>
      </c>
      <c r="BQ4" s="30">
        <f t="shared" ref="BQ4:BQ6" si="6">BP4/10</f>
        <v>4.2</v>
      </c>
      <c r="BR4" s="47">
        <v>3</v>
      </c>
      <c r="BS4" s="47">
        <v>6</v>
      </c>
      <c r="BT4" s="32">
        <v>5</v>
      </c>
      <c r="BU4" s="47">
        <v>5</v>
      </c>
      <c r="BV4" s="32">
        <v>3</v>
      </c>
      <c r="BW4" s="25">
        <v>3</v>
      </c>
      <c r="BX4" s="25">
        <v>2</v>
      </c>
      <c r="BY4" s="25">
        <v>4</v>
      </c>
      <c r="BZ4" s="25">
        <v>5</v>
      </c>
      <c r="CA4" s="32">
        <f t="shared" ref="CA4:CA6" si="7">SUM(BR4:BZ4)</f>
        <v>36</v>
      </c>
      <c r="CB4" s="32">
        <f t="shared" ref="CB4:CB6" si="8">CA4/9</f>
        <v>4</v>
      </c>
      <c r="CC4" s="48">
        <v>5</v>
      </c>
      <c r="CD4" s="33">
        <v>5</v>
      </c>
      <c r="CE4" s="33">
        <v>4</v>
      </c>
      <c r="CF4" s="33">
        <v>3</v>
      </c>
      <c r="CG4" s="33">
        <v>4</v>
      </c>
      <c r="CH4" s="25">
        <v>4</v>
      </c>
      <c r="CI4" s="33">
        <v>3</v>
      </c>
      <c r="CJ4" s="33">
        <v>4</v>
      </c>
      <c r="CK4" s="33">
        <v>4</v>
      </c>
      <c r="CL4" s="33">
        <v>4</v>
      </c>
      <c r="CM4" s="33">
        <f t="shared" ref="CM4:CM6" si="9">SUM(CC4:CL4)</f>
        <v>40</v>
      </c>
      <c r="CN4" s="33">
        <f t="shared" ref="CN4:CN6" si="10">CM4/10</f>
        <v>4</v>
      </c>
      <c r="CO4" s="34">
        <v>3</v>
      </c>
      <c r="CP4" s="34">
        <v>3</v>
      </c>
      <c r="CQ4" s="34">
        <v>2</v>
      </c>
      <c r="CR4" s="34">
        <v>3</v>
      </c>
      <c r="CS4" s="34">
        <v>2</v>
      </c>
      <c r="CT4" s="34">
        <v>4</v>
      </c>
      <c r="CU4" s="34">
        <v>3</v>
      </c>
      <c r="CV4" s="34">
        <v>2</v>
      </c>
      <c r="CW4" s="34">
        <v>3</v>
      </c>
      <c r="CX4" s="34">
        <f t="shared" ref="CX4:CX6" si="11">SUM(CO4:CW4)</f>
        <v>25</v>
      </c>
      <c r="CY4" s="34">
        <f t="shared" ref="CY4:CY6" si="12">CX4/9</f>
        <v>2.7777777777777777</v>
      </c>
    </row>
    <row r="5" spans="1:103" x14ac:dyDescent="0.25">
      <c r="A5" s="22" t="s">
        <v>19</v>
      </c>
      <c r="B5" s="24">
        <v>1</v>
      </c>
      <c r="C5" s="24">
        <v>3</v>
      </c>
      <c r="D5" s="24">
        <v>1</v>
      </c>
      <c r="E5" s="24">
        <v>2</v>
      </c>
      <c r="F5" s="24">
        <v>2</v>
      </c>
      <c r="G5" s="24">
        <v>1</v>
      </c>
      <c r="H5" s="24">
        <v>3</v>
      </c>
      <c r="I5" s="24">
        <v>2</v>
      </c>
      <c r="J5" s="24">
        <v>2</v>
      </c>
      <c r="K5" s="24">
        <v>1</v>
      </c>
      <c r="L5" s="24">
        <v>2</v>
      </c>
      <c r="M5" s="24">
        <v>2</v>
      </c>
      <c r="N5" s="24">
        <v>1</v>
      </c>
      <c r="O5" s="24">
        <v>3</v>
      </c>
      <c r="P5" s="25">
        <v>2</v>
      </c>
      <c r="Q5" s="24">
        <v>2</v>
      </c>
      <c r="R5" s="24">
        <v>2</v>
      </c>
      <c r="S5" s="24">
        <v>1</v>
      </c>
      <c r="T5" s="24">
        <v>1</v>
      </c>
      <c r="U5" s="24">
        <v>1</v>
      </c>
      <c r="V5" s="24">
        <v>1</v>
      </c>
      <c r="W5" s="24">
        <f t="shared" si="0"/>
        <v>36</v>
      </c>
      <c r="X5" s="24">
        <f t="shared" si="1"/>
        <v>1.7142857142857142</v>
      </c>
      <c r="Y5" s="26">
        <v>4</v>
      </c>
      <c r="Z5" s="26">
        <v>4</v>
      </c>
      <c r="AA5" s="26">
        <v>5</v>
      </c>
      <c r="AB5" s="26">
        <v>5</v>
      </c>
      <c r="AC5" s="26">
        <v>5</v>
      </c>
      <c r="AD5" s="26">
        <v>4</v>
      </c>
      <c r="AE5" s="26">
        <v>2</v>
      </c>
      <c r="AF5" s="26">
        <v>2</v>
      </c>
      <c r="AG5" s="26">
        <v>6</v>
      </c>
      <c r="AH5" s="26">
        <v>4</v>
      </c>
      <c r="AI5" s="26">
        <v>3</v>
      </c>
      <c r="AJ5" s="26">
        <v>4</v>
      </c>
      <c r="AK5" s="26">
        <v>2</v>
      </c>
      <c r="AL5" s="26">
        <v>3</v>
      </c>
      <c r="AM5" s="26">
        <v>4</v>
      </c>
      <c r="AN5" s="26">
        <f t="shared" si="2"/>
        <v>57</v>
      </c>
      <c r="AO5" s="26">
        <f t="shared" si="3"/>
        <v>3.8</v>
      </c>
      <c r="AP5" s="25">
        <v>4</v>
      </c>
      <c r="AQ5" s="35">
        <v>4</v>
      </c>
      <c r="AR5" s="25">
        <v>6</v>
      </c>
      <c r="AS5" s="46">
        <v>5</v>
      </c>
      <c r="AT5" s="25">
        <v>4</v>
      </c>
      <c r="AU5" s="25">
        <v>6</v>
      </c>
      <c r="AV5" s="25">
        <v>6</v>
      </c>
      <c r="AW5" s="35">
        <v>3</v>
      </c>
      <c r="AX5" s="25">
        <v>6</v>
      </c>
      <c r="AY5" s="25">
        <v>5</v>
      </c>
      <c r="AZ5" s="25">
        <v>4</v>
      </c>
      <c r="BA5" s="46">
        <v>4</v>
      </c>
      <c r="BB5" s="25">
        <v>4</v>
      </c>
      <c r="BC5" s="25">
        <v>5</v>
      </c>
      <c r="BD5" s="35">
        <f t="shared" si="4"/>
        <v>66</v>
      </c>
      <c r="BE5" s="35">
        <v>4.46</v>
      </c>
      <c r="BF5" s="30">
        <v>2</v>
      </c>
      <c r="BG5" s="30">
        <v>2</v>
      </c>
      <c r="BH5" s="30">
        <v>3</v>
      </c>
      <c r="BI5" s="30">
        <v>2</v>
      </c>
      <c r="BJ5" s="30">
        <v>4</v>
      </c>
      <c r="BK5" s="30">
        <v>1</v>
      </c>
      <c r="BL5" s="30">
        <v>1</v>
      </c>
      <c r="BM5" s="30">
        <v>4</v>
      </c>
      <c r="BN5" s="30">
        <v>3</v>
      </c>
      <c r="BO5" s="30">
        <v>2</v>
      </c>
      <c r="BP5" s="30">
        <f t="shared" si="5"/>
        <v>24</v>
      </c>
      <c r="BQ5" s="30">
        <f t="shared" si="6"/>
        <v>2.4</v>
      </c>
      <c r="BR5" s="47">
        <v>3</v>
      </c>
      <c r="BS5" s="47">
        <v>4</v>
      </c>
      <c r="BT5" s="32">
        <v>3</v>
      </c>
      <c r="BU5" s="47">
        <v>4</v>
      </c>
      <c r="BV5" s="32">
        <v>2</v>
      </c>
      <c r="BW5" s="25">
        <v>4</v>
      </c>
      <c r="BX5" s="25">
        <v>4</v>
      </c>
      <c r="BY5" s="25">
        <v>5</v>
      </c>
      <c r="BZ5" s="25">
        <v>4</v>
      </c>
      <c r="CA5" s="32">
        <f t="shared" si="7"/>
        <v>33</v>
      </c>
      <c r="CB5" s="32">
        <f t="shared" si="8"/>
        <v>3.6666666666666665</v>
      </c>
      <c r="CC5" s="48">
        <v>6</v>
      </c>
      <c r="CD5" s="33">
        <v>2</v>
      </c>
      <c r="CE5" s="33">
        <v>3</v>
      </c>
      <c r="CF5" s="33">
        <v>5</v>
      </c>
      <c r="CG5" s="33">
        <v>5</v>
      </c>
      <c r="CH5" s="25">
        <v>5</v>
      </c>
      <c r="CI5" s="33">
        <v>1</v>
      </c>
      <c r="CJ5" s="33">
        <v>5</v>
      </c>
      <c r="CK5" s="33">
        <v>6</v>
      </c>
      <c r="CL5" s="33">
        <v>6</v>
      </c>
      <c r="CM5" s="33">
        <f t="shared" si="9"/>
        <v>44</v>
      </c>
      <c r="CN5" s="33">
        <f t="shared" si="10"/>
        <v>4.4000000000000004</v>
      </c>
      <c r="CO5" s="34">
        <v>1</v>
      </c>
      <c r="CP5" s="34">
        <v>2</v>
      </c>
      <c r="CQ5" s="34">
        <v>2</v>
      </c>
      <c r="CR5" s="34">
        <v>2</v>
      </c>
      <c r="CS5" s="34">
        <v>1</v>
      </c>
      <c r="CT5" s="34">
        <v>1</v>
      </c>
      <c r="CU5" s="34">
        <v>1</v>
      </c>
      <c r="CV5" s="34">
        <v>1</v>
      </c>
      <c r="CW5" s="34">
        <v>2</v>
      </c>
      <c r="CX5" s="34">
        <f t="shared" si="11"/>
        <v>13</v>
      </c>
      <c r="CY5" s="34">
        <f t="shared" si="12"/>
        <v>1.4444444444444444</v>
      </c>
    </row>
    <row r="6" spans="1:103" x14ac:dyDescent="0.25">
      <c r="A6" s="22" t="s">
        <v>19</v>
      </c>
      <c r="B6" s="24">
        <v>2</v>
      </c>
      <c r="C6" s="24">
        <v>1</v>
      </c>
      <c r="D6" s="24">
        <v>3</v>
      </c>
      <c r="E6" s="24">
        <v>1</v>
      </c>
      <c r="F6" s="24">
        <v>2</v>
      </c>
      <c r="G6" s="24">
        <v>2</v>
      </c>
      <c r="H6" s="24">
        <v>4</v>
      </c>
      <c r="I6" s="24">
        <v>1</v>
      </c>
      <c r="J6" s="24">
        <v>2</v>
      </c>
      <c r="K6" s="24">
        <v>1</v>
      </c>
      <c r="L6" s="24">
        <v>2</v>
      </c>
      <c r="M6" s="24">
        <v>2</v>
      </c>
      <c r="N6" s="24">
        <v>2</v>
      </c>
      <c r="O6" s="24">
        <v>2</v>
      </c>
      <c r="P6" s="25">
        <v>5</v>
      </c>
      <c r="Q6" s="24">
        <v>2</v>
      </c>
      <c r="R6" s="24">
        <v>2</v>
      </c>
      <c r="S6" s="24">
        <v>1</v>
      </c>
      <c r="T6" s="24">
        <v>2</v>
      </c>
      <c r="U6" s="24">
        <v>2</v>
      </c>
      <c r="V6" s="24">
        <v>1</v>
      </c>
      <c r="W6" s="24">
        <f t="shared" si="0"/>
        <v>42</v>
      </c>
      <c r="X6" s="24">
        <f t="shared" si="1"/>
        <v>2</v>
      </c>
      <c r="Y6" s="26">
        <v>2</v>
      </c>
      <c r="Z6" s="26">
        <v>2</v>
      </c>
      <c r="AA6" s="26">
        <v>4</v>
      </c>
      <c r="AB6" s="26">
        <v>2</v>
      </c>
      <c r="AC6" s="26">
        <v>3</v>
      </c>
      <c r="AD6" s="26">
        <v>4</v>
      </c>
      <c r="AE6" s="26">
        <v>3</v>
      </c>
      <c r="AF6" s="26">
        <v>2</v>
      </c>
      <c r="AG6" s="26">
        <v>5</v>
      </c>
      <c r="AH6" s="26">
        <v>4</v>
      </c>
      <c r="AI6" s="26">
        <v>3</v>
      </c>
      <c r="AJ6" s="26">
        <v>3</v>
      </c>
      <c r="AK6" s="26">
        <v>2</v>
      </c>
      <c r="AL6" s="26">
        <v>2</v>
      </c>
      <c r="AM6" s="26">
        <v>3</v>
      </c>
      <c r="AN6" s="26">
        <f t="shared" si="2"/>
        <v>44</v>
      </c>
      <c r="AO6" s="26">
        <f t="shared" si="3"/>
        <v>2.9333333333333331</v>
      </c>
      <c r="AP6" s="25">
        <v>5</v>
      </c>
      <c r="AQ6" s="35">
        <v>5</v>
      </c>
      <c r="AR6" s="25">
        <v>6</v>
      </c>
      <c r="AS6" s="46">
        <v>6</v>
      </c>
      <c r="AT6" s="25">
        <v>5</v>
      </c>
      <c r="AU6" s="25">
        <v>5</v>
      </c>
      <c r="AV6" s="25">
        <v>6</v>
      </c>
      <c r="AW6" s="35">
        <v>4</v>
      </c>
      <c r="AX6" s="25">
        <v>5</v>
      </c>
      <c r="AY6" s="25">
        <v>5</v>
      </c>
      <c r="AZ6" s="25">
        <v>5</v>
      </c>
      <c r="BA6" s="46">
        <v>5</v>
      </c>
      <c r="BB6" s="25">
        <v>5</v>
      </c>
      <c r="BC6" s="25">
        <v>5</v>
      </c>
      <c r="BD6" s="35">
        <f t="shared" si="4"/>
        <v>72</v>
      </c>
      <c r="BE6" s="35">
        <v>4.5</v>
      </c>
      <c r="BF6" s="30">
        <v>3</v>
      </c>
      <c r="BG6" s="30">
        <v>3</v>
      </c>
      <c r="BH6" s="30">
        <v>3</v>
      </c>
      <c r="BI6" s="30">
        <v>2</v>
      </c>
      <c r="BJ6" s="30">
        <v>4</v>
      </c>
      <c r="BK6" s="30">
        <v>2</v>
      </c>
      <c r="BL6" s="30">
        <v>3</v>
      </c>
      <c r="BM6" s="30">
        <v>5</v>
      </c>
      <c r="BN6" s="30">
        <v>2</v>
      </c>
      <c r="BO6" s="30">
        <v>1</v>
      </c>
      <c r="BP6" s="30">
        <f t="shared" si="5"/>
        <v>28</v>
      </c>
      <c r="BQ6" s="30">
        <f t="shared" si="6"/>
        <v>2.8</v>
      </c>
      <c r="BR6" s="47">
        <v>3</v>
      </c>
      <c r="BS6" s="47">
        <v>6</v>
      </c>
      <c r="BT6" s="32">
        <v>4</v>
      </c>
      <c r="BU6" s="47">
        <v>3</v>
      </c>
      <c r="BV6" s="32">
        <v>3</v>
      </c>
      <c r="BW6" s="25">
        <v>3</v>
      </c>
      <c r="BX6" s="25">
        <v>5</v>
      </c>
      <c r="BY6" s="25">
        <v>5</v>
      </c>
      <c r="BZ6" s="25">
        <v>4</v>
      </c>
      <c r="CA6" s="32">
        <f t="shared" si="7"/>
        <v>36</v>
      </c>
      <c r="CB6" s="32">
        <f t="shared" si="8"/>
        <v>4</v>
      </c>
      <c r="CC6" s="48">
        <v>6</v>
      </c>
      <c r="CD6" s="33">
        <v>3</v>
      </c>
      <c r="CE6" s="33">
        <v>4</v>
      </c>
      <c r="CF6" s="33">
        <v>6</v>
      </c>
      <c r="CG6" s="33">
        <v>5</v>
      </c>
      <c r="CH6" s="25">
        <v>6</v>
      </c>
      <c r="CI6" s="33">
        <v>5</v>
      </c>
      <c r="CJ6" s="33">
        <v>5</v>
      </c>
      <c r="CK6" s="33">
        <v>5</v>
      </c>
      <c r="CL6" s="33">
        <v>6</v>
      </c>
      <c r="CM6" s="33">
        <f t="shared" si="9"/>
        <v>51</v>
      </c>
      <c r="CN6" s="33">
        <f t="shared" si="10"/>
        <v>5.0999999999999996</v>
      </c>
      <c r="CO6" s="34">
        <v>1</v>
      </c>
      <c r="CP6" s="34">
        <v>1</v>
      </c>
      <c r="CQ6" s="34">
        <v>1</v>
      </c>
      <c r="CR6" s="34">
        <v>2</v>
      </c>
      <c r="CS6" s="34">
        <v>1</v>
      </c>
      <c r="CT6" s="34">
        <v>1</v>
      </c>
      <c r="CU6" s="34">
        <v>1</v>
      </c>
      <c r="CV6" s="34">
        <v>1</v>
      </c>
      <c r="CW6" s="34">
        <v>2</v>
      </c>
      <c r="CX6" s="34">
        <f t="shared" si="11"/>
        <v>11</v>
      </c>
      <c r="CY6" s="34">
        <f t="shared" si="12"/>
        <v>1.2222222222222223</v>
      </c>
    </row>
  </sheetData>
  <conditionalFormatting sqref="B4:V6 B3:P3 R3:V3">
    <cfRule type="cellIs" dxfId="112" priority="7" operator="equal">
      <formula>"-"</formula>
    </cfRule>
  </conditionalFormatting>
  <conditionalFormatting sqref="Y3:AM6">
    <cfRule type="cellIs" dxfId="111" priority="6" operator="equal">
      <formula>"-"</formula>
    </cfRule>
  </conditionalFormatting>
  <conditionalFormatting sqref="AP3:BC6">
    <cfRule type="cellIs" dxfId="110" priority="5" operator="equal">
      <formula>"-"</formula>
    </cfRule>
  </conditionalFormatting>
  <conditionalFormatting sqref="BF3:BO6">
    <cfRule type="cellIs" dxfId="109" priority="4" operator="equal">
      <formula>"-"</formula>
    </cfRule>
  </conditionalFormatting>
  <conditionalFormatting sqref="BR3:BZ6">
    <cfRule type="cellIs" dxfId="108" priority="3" operator="equal">
      <formula>"-"</formula>
    </cfRule>
  </conditionalFormatting>
  <conditionalFormatting sqref="CC3:CL6">
    <cfRule type="cellIs" dxfId="107" priority="2" operator="equal">
      <formula>"-"</formula>
    </cfRule>
  </conditionalFormatting>
  <conditionalFormatting sqref="CO3:CW6">
    <cfRule type="cellIs" dxfId="106" priority="1" operator="equal">
      <formula>"-"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EDD3-BB9A-4E2A-B06A-E585B8D652B3}">
  <dimension ref="A1:CY25"/>
  <sheetViews>
    <sheetView topLeftCell="A6" workbookViewId="0">
      <selection activeCell="B27" sqref="B27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53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19</v>
      </c>
      <c r="B3" s="24">
        <v>4</v>
      </c>
      <c r="C3" s="24">
        <v>2</v>
      </c>
      <c r="D3" s="24">
        <v>3</v>
      </c>
      <c r="E3" s="24">
        <v>3</v>
      </c>
      <c r="F3" s="24">
        <v>2</v>
      </c>
      <c r="G3" s="24">
        <v>4</v>
      </c>
      <c r="H3" s="24">
        <v>4</v>
      </c>
      <c r="I3" s="24">
        <v>1</v>
      </c>
      <c r="J3" s="24">
        <v>5</v>
      </c>
      <c r="K3" s="24">
        <v>2</v>
      </c>
      <c r="L3" s="24">
        <v>3</v>
      </c>
      <c r="M3" s="24">
        <v>3</v>
      </c>
      <c r="N3" s="24">
        <v>2</v>
      </c>
      <c r="O3" s="24">
        <v>2</v>
      </c>
      <c r="P3" s="25">
        <v>2</v>
      </c>
      <c r="Q3" s="45">
        <v>3</v>
      </c>
      <c r="R3" s="24">
        <v>1</v>
      </c>
      <c r="S3" s="24">
        <v>1</v>
      </c>
      <c r="T3" s="24">
        <v>4</v>
      </c>
      <c r="U3" s="24">
        <v>1</v>
      </c>
      <c r="V3" s="48">
        <v>1</v>
      </c>
      <c r="W3" s="24">
        <f>SUM(B3:V3)</f>
        <v>53</v>
      </c>
      <c r="X3" s="24">
        <f>W3/21</f>
        <v>2.5238095238095237</v>
      </c>
      <c r="Y3" s="26">
        <v>6</v>
      </c>
      <c r="Z3" s="26">
        <v>6</v>
      </c>
      <c r="AA3" s="26">
        <v>6</v>
      </c>
      <c r="AB3" s="26">
        <v>5</v>
      </c>
      <c r="AC3" s="26">
        <v>6</v>
      </c>
      <c r="AD3" s="26">
        <v>5</v>
      </c>
      <c r="AE3" s="26">
        <v>6</v>
      </c>
      <c r="AF3" s="26">
        <v>4</v>
      </c>
      <c r="AG3" s="26">
        <v>4</v>
      </c>
      <c r="AH3" s="26">
        <v>5</v>
      </c>
      <c r="AI3" s="26">
        <v>5</v>
      </c>
      <c r="AJ3" s="26">
        <v>6</v>
      </c>
      <c r="AK3" s="26">
        <v>5</v>
      </c>
      <c r="AL3" s="26">
        <v>4</v>
      </c>
      <c r="AM3" s="26">
        <v>5</v>
      </c>
      <c r="AN3" s="26">
        <f>SUM(Y3:AM3)</f>
        <v>78</v>
      </c>
      <c r="AO3" s="26">
        <v>4.43</v>
      </c>
      <c r="AP3" s="25">
        <v>5</v>
      </c>
      <c r="AQ3" s="35">
        <v>3</v>
      </c>
      <c r="AR3" s="25">
        <v>6</v>
      </c>
      <c r="AS3" s="52">
        <v>5</v>
      </c>
      <c r="AT3" s="25">
        <v>3</v>
      </c>
      <c r="AU3" s="25">
        <v>6</v>
      </c>
      <c r="AV3" s="25">
        <v>2</v>
      </c>
      <c r="AW3" s="35">
        <v>6</v>
      </c>
      <c r="AX3" s="25">
        <v>5</v>
      </c>
      <c r="AY3" s="25">
        <v>5</v>
      </c>
      <c r="AZ3" s="25">
        <v>3</v>
      </c>
      <c r="BA3" s="46">
        <v>1</v>
      </c>
      <c r="BB3" s="25">
        <v>6</v>
      </c>
      <c r="BC3" s="25">
        <v>6</v>
      </c>
      <c r="BD3" s="35">
        <f>SUM(AP3:BC3)</f>
        <v>62</v>
      </c>
      <c r="BE3" s="35">
        <f>BD3/14</f>
        <v>4.4285714285714288</v>
      </c>
      <c r="BF3" s="30">
        <v>4</v>
      </c>
      <c r="BG3" s="30">
        <v>3</v>
      </c>
      <c r="BH3" s="30">
        <v>2</v>
      </c>
      <c r="BI3" s="30">
        <v>2</v>
      </c>
      <c r="BJ3" s="30">
        <v>5</v>
      </c>
      <c r="BK3" s="30">
        <v>4</v>
      </c>
      <c r="BL3" s="30">
        <v>5</v>
      </c>
      <c r="BM3" s="30">
        <v>1</v>
      </c>
      <c r="BN3" s="30">
        <v>5</v>
      </c>
      <c r="BO3" s="30">
        <v>5</v>
      </c>
      <c r="BP3" s="30">
        <f>SUM(BF3:BO3)</f>
        <v>36</v>
      </c>
      <c r="BQ3" s="30">
        <f>BP3/10</f>
        <v>3.6</v>
      </c>
      <c r="BR3" s="47">
        <v>2</v>
      </c>
      <c r="BS3" s="47">
        <v>5</v>
      </c>
      <c r="BT3" s="32">
        <v>5</v>
      </c>
      <c r="BU3" s="47">
        <v>3</v>
      </c>
      <c r="BV3" s="32">
        <v>2</v>
      </c>
      <c r="BW3" s="25">
        <v>5</v>
      </c>
      <c r="BX3" s="25">
        <v>4</v>
      </c>
      <c r="BY3" s="25">
        <v>3</v>
      </c>
      <c r="BZ3" s="25">
        <v>1</v>
      </c>
      <c r="CA3" s="32">
        <f>SUM(BR3:BZ3)</f>
        <v>30</v>
      </c>
      <c r="CB3" s="32">
        <f>CA3/9</f>
        <v>3.3333333333333335</v>
      </c>
      <c r="CC3" s="48">
        <v>5</v>
      </c>
      <c r="CD3" s="33">
        <v>4</v>
      </c>
      <c r="CE3" s="33">
        <v>5</v>
      </c>
      <c r="CF3" s="33">
        <v>4</v>
      </c>
      <c r="CG3" s="33">
        <v>5</v>
      </c>
      <c r="CH3" s="25">
        <v>5</v>
      </c>
      <c r="CI3" s="33">
        <v>5</v>
      </c>
      <c r="CJ3" s="33">
        <v>5</v>
      </c>
      <c r="CK3" s="33">
        <v>5</v>
      </c>
      <c r="CL3" s="33">
        <v>5</v>
      </c>
      <c r="CM3" s="33">
        <f>SUM(CC3:CL3)</f>
        <v>48</v>
      </c>
      <c r="CN3" s="33">
        <f>CM3/10</f>
        <v>4.8</v>
      </c>
      <c r="CO3" s="34">
        <v>5</v>
      </c>
      <c r="CP3" s="34">
        <v>4</v>
      </c>
      <c r="CQ3" s="34">
        <v>2</v>
      </c>
      <c r="CR3" s="34">
        <v>3</v>
      </c>
      <c r="CS3" s="34">
        <v>3</v>
      </c>
      <c r="CT3" s="34">
        <v>1</v>
      </c>
      <c r="CU3" s="34">
        <v>2</v>
      </c>
      <c r="CV3" s="34">
        <v>3</v>
      </c>
      <c r="CW3" s="34">
        <v>5</v>
      </c>
      <c r="CX3" s="34">
        <f>SUM(CO3:CW3)</f>
        <v>28</v>
      </c>
      <c r="CY3" s="34">
        <v>3.125</v>
      </c>
    </row>
    <row r="4" spans="1:103" x14ac:dyDescent="0.25">
      <c r="A4" s="22" t="s">
        <v>19</v>
      </c>
      <c r="B4" s="24">
        <v>2</v>
      </c>
      <c r="C4" s="24">
        <v>5</v>
      </c>
      <c r="D4" s="24">
        <v>2</v>
      </c>
      <c r="E4" s="24">
        <v>1</v>
      </c>
      <c r="F4" s="24">
        <v>1</v>
      </c>
      <c r="G4" s="24">
        <v>1</v>
      </c>
      <c r="H4" s="24">
        <v>4</v>
      </c>
      <c r="I4" s="24">
        <v>3</v>
      </c>
      <c r="J4" s="24">
        <v>4</v>
      </c>
      <c r="K4" s="24">
        <v>5</v>
      </c>
      <c r="L4" s="24">
        <v>3</v>
      </c>
      <c r="M4" s="24">
        <v>2</v>
      </c>
      <c r="N4" s="24">
        <v>2</v>
      </c>
      <c r="O4" s="24">
        <v>4</v>
      </c>
      <c r="P4" s="25">
        <v>3</v>
      </c>
      <c r="Q4" s="24">
        <v>2</v>
      </c>
      <c r="R4" s="24">
        <v>3</v>
      </c>
      <c r="S4" s="24">
        <v>5</v>
      </c>
      <c r="T4" s="24">
        <v>4</v>
      </c>
      <c r="U4" s="24">
        <v>3</v>
      </c>
      <c r="V4" s="48">
        <v>5</v>
      </c>
      <c r="W4" s="24">
        <f t="shared" ref="W4:W8" si="0">SUM(B4:V4)</f>
        <v>64</v>
      </c>
      <c r="X4" s="24">
        <f t="shared" ref="X4:X7" si="1">W4/21</f>
        <v>3.0476190476190474</v>
      </c>
      <c r="Y4" s="26">
        <v>5</v>
      </c>
      <c r="Z4" s="26">
        <v>4</v>
      </c>
      <c r="AA4" s="26">
        <v>3</v>
      </c>
      <c r="AB4" s="26">
        <v>4</v>
      </c>
      <c r="AC4" s="26">
        <v>4</v>
      </c>
      <c r="AD4" s="26">
        <v>4</v>
      </c>
      <c r="AE4" s="26">
        <v>3</v>
      </c>
      <c r="AF4" s="26">
        <v>3</v>
      </c>
      <c r="AG4" s="26">
        <v>3</v>
      </c>
      <c r="AH4" s="26">
        <v>4</v>
      </c>
      <c r="AI4" s="26">
        <v>4</v>
      </c>
      <c r="AJ4" s="26">
        <v>3</v>
      </c>
      <c r="AK4" s="26">
        <v>5</v>
      </c>
      <c r="AL4" s="26">
        <v>3</v>
      </c>
      <c r="AM4" s="26">
        <v>4</v>
      </c>
      <c r="AN4" s="26">
        <f t="shared" ref="AN4:AN8" si="2">SUM(Y4:AM4)</f>
        <v>56</v>
      </c>
      <c r="AO4" s="26">
        <f t="shared" ref="AO4:AO8" si="3">AN4/15</f>
        <v>3.7333333333333334</v>
      </c>
      <c r="AP4" s="25">
        <v>4</v>
      </c>
      <c r="AQ4" s="35">
        <v>4</v>
      </c>
      <c r="AR4" s="25">
        <v>5</v>
      </c>
      <c r="AS4" s="49">
        <v>0</v>
      </c>
      <c r="AT4" s="25">
        <v>3</v>
      </c>
      <c r="AU4" s="25">
        <v>3</v>
      </c>
      <c r="AV4" s="25">
        <v>3</v>
      </c>
      <c r="AW4" s="35">
        <v>5</v>
      </c>
      <c r="AX4" s="25">
        <v>3</v>
      </c>
      <c r="AY4" s="25">
        <v>3</v>
      </c>
      <c r="AZ4" s="25">
        <v>3</v>
      </c>
      <c r="BA4" s="46">
        <v>3</v>
      </c>
      <c r="BB4" s="25">
        <v>4</v>
      </c>
      <c r="BC4" s="25">
        <v>4</v>
      </c>
      <c r="BD4" s="35">
        <f t="shared" ref="BD4:BD8" si="4">SUM(AP4:BC4)</f>
        <v>47</v>
      </c>
      <c r="BE4" s="35">
        <v>3.62</v>
      </c>
      <c r="BF4" s="30">
        <v>3</v>
      </c>
      <c r="BG4" s="30">
        <v>5</v>
      </c>
      <c r="BH4" s="30">
        <v>3</v>
      </c>
      <c r="BI4" s="30">
        <v>4</v>
      </c>
      <c r="BJ4" s="30">
        <v>4</v>
      </c>
      <c r="BK4" s="30">
        <v>4</v>
      </c>
      <c r="BL4" s="49">
        <v>0</v>
      </c>
      <c r="BM4" s="30">
        <v>2</v>
      </c>
      <c r="BN4" s="30">
        <v>4</v>
      </c>
      <c r="BO4" s="30">
        <v>4</v>
      </c>
      <c r="BP4" s="30">
        <f t="shared" ref="BP4:BP8" si="5">SUM(BF4:BO4)</f>
        <v>33</v>
      </c>
      <c r="BQ4" s="30">
        <v>3.67</v>
      </c>
      <c r="BR4" s="47">
        <v>2</v>
      </c>
      <c r="BS4" s="47">
        <v>3</v>
      </c>
      <c r="BT4" s="32">
        <v>6</v>
      </c>
      <c r="BU4" s="47">
        <v>2</v>
      </c>
      <c r="BV4" s="32">
        <v>3</v>
      </c>
      <c r="BW4" s="25">
        <v>3</v>
      </c>
      <c r="BX4" s="25">
        <v>4</v>
      </c>
      <c r="BY4" s="49">
        <v>0</v>
      </c>
      <c r="BZ4" s="25">
        <v>4</v>
      </c>
      <c r="CA4" s="32">
        <f t="shared" ref="CA4:CA8" si="6">SUM(BR4:BZ4)</f>
        <v>27</v>
      </c>
      <c r="CB4" s="32">
        <v>3.38</v>
      </c>
      <c r="CC4" s="48">
        <v>5</v>
      </c>
      <c r="CD4" s="33">
        <v>6</v>
      </c>
      <c r="CE4" s="33">
        <v>5</v>
      </c>
      <c r="CF4" s="33">
        <v>6</v>
      </c>
      <c r="CG4" s="33">
        <v>5</v>
      </c>
      <c r="CH4" s="25">
        <v>3</v>
      </c>
      <c r="CI4" s="33">
        <v>3</v>
      </c>
      <c r="CJ4" s="33">
        <v>3</v>
      </c>
      <c r="CK4" s="33">
        <v>3</v>
      </c>
      <c r="CL4" s="33">
        <v>4</v>
      </c>
      <c r="CM4" s="33">
        <f t="shared" ref="CM4:CM8" si="7">SUM(CC4:CL4)</f>
        <v>43</v>
      </c>
      <c r="CN4" s="33">
        <f t="shared" ref="CN4:CN8" si="8">CM4/10</f>
        <v>4.3</v>
      </c>
      <c r="CO4" s="34">
        <v>2</v>
      </c>
      <c r="CP4" s="34">
        <v>5</v>
      </c>
      <c r="CQ4" s="34">
        <v>4</v>
      </c>
      <c r="CR4" s="34">
        <v>4</v>
      </c>
      <c r="CS4" s="34">
        <v>3</v>
      </c>
      <c r="CT4" s="34">
        <v>5</v>
      </c>
      <c r="CU4" s="34">
        <v>4</v>
      </c>
      <c r="CV4" s="34">
        <v>3</v>
      </c>
      <c r="CW4" s="34">
        <v>4</v>
      </c>
      <c r="CX4" s="34">
        <f t="shared" ref="CX4:CX8" si="9">SUM(CO4:CW4)</f>
        <v>34</v>
      </c>
      <c r="CY4" s="34">
        <f t="shared" ref="CY4:CY8" si="10">CX4/9</f>
        <v>3.7777777777777777</v>
      </c>
    </row>
    <row r="5" spans="1:103" x14ac:dyDescent="0.25">
      <c r="A5" s="22" t="s">
        <v>19</v>
      </c>
      <c r="B5" s="24">
        <v>1</v>
      </c>
      <c r="C5" s="24">
        <v>2</v>
      </c>
      <c r="D5" s="24">
        <v>1</v>
      </c>
      <c r="E5" s="24">
        <v>2</v>
      </c>
      <c r="F5" s="24">
        <v>1</v>
      </c>
      <c r="G5" s="24">
        <v>1</v>
      </c>
      <c r="H5" s="24">
        <v>6</v>
      </c>
      <c r="I5" s="24">
        <v>1</v>
      </c>
      <c r="J5" s="24">
        <v>1</v>
      </c>
      <c r="K5" s="24">
        <v>1</v>
      </c>
      <c r="L5" s="24">
        <v>3</v>
      </c>
      <c r="M5" s="24">
        <v>1</v>
      </c>
      <c r="N5" s="24">
        <v>1</v>
      </c>
      <c r="O5" s="24">
        <v>3</v>
      </c>
      <c r="P5" s="25">
        <v>1</v>
      </c>
      <c r="Q5" s="24">
        <v>1</v>
      </c>
      <c r="R5" s="24">
        <v>1</v>
      </c>
      <c r="S5" s="24">
        <v>1</v>
      </c>
      <c r="T5" s="24">
        <v>2</v>
      </c>
      <c r="U5" s="24">
        <v>2</v>
      </c>
      <c r="V5" s="48">
        <v>2</v>
      </c>
      <c r="W5" s="24">
        <f t="shared" si="0"/>
        <v>35</v>
      </c>
      <c r="X5" s="24">
        <f t="shared" si="1"/>
        <v>1.6666666666666667</v>
      </c>
      <c r="Y5" s="26">
        <v>6</v>
      </c>
      <c r="Z5" s="26">
        <v>4</v>
      </c>
      <c r="AA5" s="26">
        <v>3</v>
      </c>
      <c r="AB5" s="26">
        <v>1</v>
      </c>
      <c r="AC5" s="26">
        <v>1</v>
      </c>
      <c r="AD5" s="26">
        <v>6</v>
      </c>
      <c r="AE5" s="26">
        <v>6</v>
      </c>
      <c r="AF5" s="26">
        <v>2</v>
      </c>
      <c r="AG5" s="26">
        <v>3</v>
      </c>
      <c r="AH5" s="26">
        <v>3</v>
      </c>
      <c r="AI5" s="26">
        <v>1</v>
      </c>
      <c r="AJ5" s="26">
        <v>6</v>
      </c>
      <c r="AK5" s="26">
        <v>3</v>
      </c>
      <c r="AL5" s="26">
        <v>5</v>
      </c>
      <c r="AM5" s="26">
        <v>1</v>
      </c>
      <c r="AN5" s="26">
        <f t="shared" si="2"/>
        <v>51</v>
      </c>
      <c r="AO5" s="26">
        <f t="shared" si="3"/>
        <v>3.4</v>
      </c>
      <c r="AP5" s="25">
        <v>4</v>
      </c>
      <c r="AQ5" s="35">
        <v>3</v>
      </c>
      <c r="AR5" s="25">
        <v>4</v>
      </c>
      <c r="AS5" s="52">
        <v>6</v>
      </c>
      <c r="AT5" s="25">
        <v>6</v>
      </c>
      <c r="AU5" s="25">
        <v>6</v>
      </c>
      <c r="AV5" s="25">
        <v>6</v>
      </c>
      <c r="AW5" s="35">
        <v>6</v>
      </c>
      <c r="AX5" s="25">
        <v>6</v>
      </c>
      <c r="AY5" s="25">
        <v>6</v>
      </c>
      <c r="AZ5" s="25">
        <v>6</v>
      </c>
      <c r="BA5" s="46">
        <v>5</v>
      </c>
      <c r="BB5" s="25">
        <v>6</v>
      </c>
      <c r="BC5" s="25">
        <v>6</v>
      </c>
      <c r="BD5" s="35">
        <f t="shared" si="4"/>
        <v>76</v>
      </c>
      <c r="BE5" s="35">
        <v>4.46</v>
      </c>
      <c r="BF5" s="30">
        <v>1</v>
      </c>
      <c r="BG5" s="30">
        <v>1</v>
      </c>
      <c r="BH5" s="30">
        <v>3</v>
      </c>
      <c r="BI5" s="30">
        <v>1</v>
      </c>
      <c r="BJ5" s="30">
        <v>4</v>
      </c>
      <c r="BK5" s="30">
        <v>3</v>
      </c>
      <c r="BL5" s="30">
        <v>5</v>
      </c>
      <c r="BM5" s="30">
        <v>5</v>
      </c>
      <c r="BN5" s="30">
        <v>4</v>
      </c>
      <c r="BO5" s="30">
        <v>1</v>
      </c>
      <c r="BP5" s="30">
        <f t="shared" si="5"/>
        <v>28</v>
      </c>
      <c r="BQ5" s="30">
        <f t="shared" ref="BQ5:BQ8" si="11">BP5/10</f>
        <v>2.8</v>
      </c>
      <c r="BR5" s="47">
        <v>4</v>
      </c>
      <c r="BS5" s="47">
        <v>6</v>
      </c>
      <c r="BT5" s="32">
        <v>3</v>
      </c>
      <c r="BU5" s="47">
        <v>5</v>
      </c>
      <c r="BV5" s="32">
        <v>4</v>
      </c>
      <c r="BW5" s="25">
        <v>6</v>
      </c>
      <c r="BX5" s="25">
        <v>6</v>
      </c>
      <c r="BY5" s="25">
        <v>6</v>
      </c>
      <c r="BZ5" s="25">
        <v>5</v>
      </c>
      <c r="CA5" s="32">
        <f t="shared" si="6"/>
        <v>45</v>
      </c>
      <c r="CB5" s="32">
        <f t="shared" ref="CB5:CB8" si="12">CA5/9</f>
        <v>5</v>
      </c>
      <c r="CC5" s="48">
        <v>6</v>
      </c>
      <c r="CD5" s="33">
        <v>4</v>
      </c>
      <c r="CE5" s="33">
        <v>6</v>
      </c>
      <c r="CF5" s="33">
        <v>4</v>
      </c>
      <c r="CG5" s="33">
        <v>6</v>
      </c>
      <c r="CH5" s="25">
        <v>6</v>
      </c>
      <c r="CI5" s="33">
        <v>6</v>
      </c>
      <c r="CJ5" s="33">
        <v>5</v>
      </c>
      <c r="CK5" s="33">
        <v>6</v>
      </c>
      <c r="CL5" s="33">
        <v>6</v>
      </c>
      <c r="CM5" s="33">
        <f t="shared" si="7"/>
        <v>55</v>
      </c>
      <c r="CN5" s="33">
        <f t="shared" si="8"/>
        <v>5.5</v>
      </c>
      <c r="CO5" s="34">
        <v>1</v>
      </c>
      <c r="CP5" s="34">
        <v>3</v>
      </c>
      <c r="CQ5" s="34">
        <v>1</v>
      </c>
      <c r="CR5" s="34">
        <v>1</v>
      </c>
      <c r="CS5" s="34">
        <v>1</v>
      </c>
      <c r="CT5" s="34">
        <v>2</v>
      </c>
      <c r="CU5" s="34">
        <v>1</v>
      </c>
      <c r="CV5" s="34">
        <v>1</v>
      </c>
      <c r="CW5" s="34">
        <v>3</v>
      </c>
      <c r="CX5" s="34">
        <f t="shared" si="9"/>
        <v>14</v>
      </c>
      <c r="CY5" s="34">
        <f t="shared" si="10"/>
        <v>1.5555555555555556</v>
      </c>
    </row>
    <row r="6" spans="1:103" x14ac:dyDescent="0.25">
      <c r="A6" s="22" t="s">
        <v>19</v>
      </c>
      <c r="B6" s="24">
        <v>2</v>
      </c>
      <c r="C6" s="24">
        <v>4</v>
      </c>
      <c r="D6" s="24">
        <v>3</v>
      </c>
      <c r="E6" s="24">
        <v>3</v>
      </c>
      <c r="F6" s="24">
        <v>4</v>
      </c>
      <c r="G6" s="24">
        <v>4</v>
      </c>
      <c r="H6" s="24">
        <v>6</v>
      </c>
      <c r="I6" s="24">
        <v>4</v>
      </c>
      <c r="J6" s="24">
        <v>4</v>
      </c>
      <c r="K6" s="24">
        <v>4</v>
      </c>
      <c r="L6" s="24">
        <v>4</v>
      </c>
      <c r="M6" s="24">
        <v>4</v>
      </c>
      <c r="N6" s="24">
        <v>4</v>
      </c>
      <c r="O6" s="24">
        <v>5</v>
      </c>
      <c r="P6" s="25">
        <v>5</v>
      </c>
      <c r="Q6" s="24">
        <v>3</v>
      </c>
      <c r="R6" s="24">
        <v>4</v>
      </c>
      <c r="S6" s="24">
        <v>2</v>
      </c>
      <c r="T6" s="24">
        <v>3</v>
      </c>
      <c r="U6" s="24">
        <v>2</v>
      </c>
      <c r="V6" s="48">
        <v>2</v>
      </c>
      <c r="W6" s="24">
        <f t="shared" si="0"/>
        <v>76</v>
      </c>
      <c r="X6" s="24">
        <f t="shared" si="1"/>
        <v>3.6190476190476191</v>
      </c>
      <c r="Y6" s="26">
        <v>5</v>
      </c>
      <c r="Z6" s="26">
        <v>3</v>
      </c>
      <c r="AA6" s="26">
        <v>3</v>
      </c>
      <c r="AB6" s="26">
        <v>4</v>
      </c>
      <c r="AC6" s="26">
        <v>5</v>
      </c>
      <c r="AD6" s="26">
        <v>5</v>
      </c>
      <c r="AE6" s="26">
        <v>4</v>
      </c>
      <c r="AF6" s="26">
        <v>4</v>
      </c>
      <c r="AG6" s="26">
        <v>4</v>
      </c>
      <c r="AH6" s="26">
        <v>2</v>
      </c>
      <c r="AI6" s="26">
        <v>5</v>
      </c>
      <c r="AJ6" s="26">
        <v>5</v>
      </c>
      <c r="AK6" s="26">
        <v>3</v>
      </c>
      <c r="AL6" s="26">
        <v>3</v>
      </c>
      <c r="AM6" s="26">
        <v>4</v>
      </c>
      <c r="AN6" s="26">
        <f t="shared" si="2"/>
        <v>59</v>
      </c>
      <c r="AO6" s="26">
        <f t="shared" si="3"/>
        <v>3.9333333333333331</v>
      </c>
      <c r="AP6" s="25">
        <v>5</v>
      </c>
      <c r="AQ6" s="35">
        <v>5</v>
      </c>
      <c r="AR6" s="25">
        <v>6</v>
      </c>
      <c r="AS6" s="52">
        <v>5</v>
      </c>
      <c r="AT6" s="25">
        <v>5</v>
      </c>
      <c r="AU6" s="25">
        <v>6</v>
      </c>
      <c r="AV6" s="25">
        <v>6</v>
      </c>
      <c r="AW6" s="35">
        <v>5</v>
      </c>
      <c r="AX6" s="25">
        <v>6</v>
      </c>
      <c r="AY6" s="25">
        <v>6</v>
      </c>
      <c r="AZ6" s="49">
        <v>0</v>
      </c>
      <c r="BA6" s="46">
        <v>4</v>
      </c>
      <c r="BB6" s="25">
        <v>5</v>
      </c>
      <c r="BC6" s="25">
        <v>5</v>
      </c>
      <c r="BD6" s="35">
        <f t="shared" si="4"/>
        <v>69</v>
      </c>
      <c r="BE6" s="35">
        <v>5.31</v>
      </c>
      <c r="BF6" s="30">
        <v>3</v>
      </c>
      <c r="BG6" s="30">
        <v>5</v>
      </c>
      <c r="BH6" s="30">
        <v>4</v>
      </c>
      <c r="BI6" s="30">
        <v>4</v>
      </c>
      <c r="BJ6" s="30">
        <v>2</v>
      </c>
      <c r="BK6" s="30">
        <v>3</v>
      </c>
      <c r="BL6" s="30">
        <v>6</v>
      </c>
      <c r="BM6" s="30">
        <v>4</v>
      </c>
      <c r="BN6" s="30">
        <v>4</v>
      </c>
      <c r="BO6" s="30">
        <v>5</v>
      </c>
      <c r="BP6" s="30">
        <f t="shared" si="5"/>
        <v>40</v>
      </c>
      <c r="BQ6" s="30">
        <f t="shared" si="11"/>
        <v>4</v>
      </c>
      <c r="BR6" s="47">
        <v>3</v>
      </c>
      <c r="BS6" s="47">
        <v>4</v>
      </c>
      <c r="BT6" s="32">
        <v>2</v>
      </c>
      <c r="BU6" s="47">
        <v>4</v>
      </c>
      <c r="BV6" s="32">
        <v>4</v>
      </c>
      <c r="BW6" s="25">
        <v>5</v>
      </c>
      <c r="BX6" s="25">
        <v>3</v>
      </c>
      <c r="BY6" s="25">
        <v>6</v>
      </c>
      <c r="BZ6" s="25">
        <v>5</v>
      </c>
      <c r="CA6" s="32">
        <f t="shared" si="6"/>
        <v>36</v>
      </c>
      <c r="CB6" s="32">
        <f t="shared" si="12"/>
        <v>4</v>
      </c>
      <c r="CC6" s="48">
        <v>5</v>
      </c>
      <c r="CD6" s="33">
        <v>5</v>
      </c>
      <c r="CE6" s="33">
        <v>5</v>
      </c>
      <c r="CF6" s="33">
        <v>3</v>
      </c>
      <c r="CG6" s="33">
        <v>3</v>
      </c>
      <c r="CH6" s="25">
        <v>5</v>
      </c>
      <c r="CI6" s="33">
        <v>4</v>
      </c>
      <c r="CJ6" s="33">
        <v>4</v>
      </c>
      <c r="CK6" s="33">
        <v>5</v>
      </c>
      <c r="CL6" s="33">
        <v>4</v>
      </c>
      <c r="CM6" s="33">
        <f t="shared" si="7"/>
        <v>43</v>
      </c>
      <c r="CN6" s="33">
        <f t="shared" si="8"/>
        <v>4.3</v>
      </c>
      <c r="CO6" s="34">
        <v>2</v>
      </c>
      <c r="CP6" s="34">
        <v>1</v>
      </c>
      <c r="CQ6" s="34">
        <v>2</v>
      </c>
      <c r="CR6" s="34">
        <v>2</v>
      </c>
      <c r="CS6" s="34">
        <v>1</v>
      </c>
      <c r="CT6" s="34">
        <v>1</v>
      </c>
      <c r="CU6" s="34">
        <v>2</v>
      </c>
      <c r="CV6" s="34">
        <v>1</v>
      </c>
      <c r="CW6" s="34">
        <v>1</v>
      </c>
      <c r="CX6" s="34">
        <f t="shared" si="9"/>
        <v>13</v>
      </c>
      <c r="CY6" s="34">
        <f t="shared" si="10"/>
        <v>1.4444444444444444</v>
      </c>
    </row>
    <row r="7" spans="1:103" x14ac:dyDescent="0.25">
      <c r="A7" s="22" t="s">
        <v>19</v>
      </c>
      <c r="B7" s="24">
        <v>3</v>
      </c>
      <c r="C7" s="24">
        <v>3</v>
      </c>
      <c r="D7" s="24">
        <v>3</v>
      </c>
      <c r="E7" s="24">
        <v>3</v>
      </c>
      <c r="F7" s="24">
        <v>5</v>
      </c>
      <c r="G7" s="24">
        <v>4</v>
      </c>
      <c r="H7" s="24">
        <v>5</v>
      </c>
      <c r="I7" s="24">
        <v>4</v>
      </c>
      <c r="J7" s="24">
        <v>3</v>
      </c>
      <c r="K7" s="24">
        <v>3</v>
      </c>
      <c r="L7" s="24">
        <v>3</v>
      </c>
      <c r="M7" s="24">
        <v>5</v>
      </c>
      <c r="N7" s="24">
        <v>2</v>
      </c>
      <c r="O7" s="24">
        <v>4</v>
      </c>
      <c r="P7" s="25">
        <v>5</v>
      </c>
      <c r="Q7" s="24">
        <v>3</v>
      </c>
      <c r="R7" s="24">
        <v>3</v>
      </c>
      <c r="S7" s="24">
        <v>2</v>
      </c>
      <c r="T7" s="24">
        <v>2</v>
      </c>
      <c r="U7" s="24">
        <v>2</v>
      </c>
      <c r="V7" s="48">
        <v>2</v>
      </c>
      <c r="W7" s="24">
        <f>SUM(B7:V7)</f>
        <v>69</v>
      </c>
      <c r="X7" s="24">
        <f t="shared" si="1"/>
        <v>3.2857142857142856</v>
      </c>
      <c r="Y7" s="26">
        <v>6</v>
      </c>
      <c r="Z7" s="26">
        <v>5</v>
      </c>
      <c r="AA7" s="26">
        <v>5</v>
      </c>
      <c r="AB7" s="26">
        <v>4</v>
      </c>
      <c r="AC7" s="26">
        <v>5</v>
      </c>
      <c r="AD7" s="26">
        <v>5</v>
      </c>
      <c r="AE7" s="26">
        <v>4</v>
      </c>
      <c r="AF7" s="26">
        <v>3</v>
      </c>
      <c r="AG7" s="26">
        <v>4</v>
      </c>
      <c r="AH7" s="26">
        <v>5</v>
      </c>
      <c r="AI7" s="26">
        <v>5</v>
      </c>
      <c r="AJ7" s="26">
        <v>4</v>
      </c>
      <c r="AK7" s="26">
        <v>5</v>
      </c>
      <c r="AL7" s="26">
        <v>6</v>
      </c>
      <c r="AM7" s="26">
        <v>5</v>
      </c>
      <c r="AN7" s="26">
        <f t="shared" si="2"/>
        <v>71</v>
      </c>
      <c r="AO7" s="26">
        <f t="shared" si="3"/>
        <v>4.7333333333333334</v>
      </c>
      <c r="AP7" s="25">
        <v>5</v>
      </c>
      <c r="AQ7" s="35">
        <v>5</v>
      </c>
      <c r="AR7" s="25">
        <v>5</v>
      </c>
      <c r="AS7" s="52">
        <v>6</v>
      </c>
      <c r="AT7" s="25">
        <v>6</v>
      </c>
      <c r="AU7" s="25">
        <v>5</v>
      </c>
      <c r="AV7" s="25">
        <v>5</v>
      </c>
      <c r="AW7" s="35">
        <v>5</v>
      </c>
      <c r="AX7" s="25">
        <v>5</v>
      </c>
      <c r="AY7" s="25">
        <v>6</v>
      </c>
      <c r="AZ7" s="25">
        <v>5</v>
      </c>
      <c r="BA7" s="46">
        <v>5</v>
      </c>
      <c r="BB7" s="25">
        <v>6</v>
      </c>
      <c r="BC7" s="25">
        <v>5</v>
      </c>
      <c r="BD7" s="35">
        <f t="shared" si="4"/>
        <v>74</v>
      </c>
      <c r="BE7" s="35">
        <f t="shared" ref="BE7:BE8" si="13">BD7/14</f>
        <v>5.2857142857142856</v>
      </c>
      <c r="BF7" s="30">
        <v>3</v>
      </c>
      <c r="BG7" s="30">
        <v>4</v>
      </c>
      <c r="BH7" s="30">
        <v>4</v>
      </c>
      <c r="BI7" s="30">
        <v>5</v>
      </c>
      <c r="BJ7" s="30">
        <v>5</v>
      </c>
      <c r="BK7" s="30">
        <v>4</v>
      </c>
      <c r="BL7" s="30">
        <v>5</v>
      </c>
      <c r="BM7" s="30">
        <v>5</v>
      </c>
      <c r="BN7" s="30">
        <v>5</v>
      </c>
      <c r="BO7" s="30">
        <v>5</v>
      </c>
      <c r="BP7" s="30">
        <f>SUM(BF7:BO7)</f>
        <v>45</v>
      </c>
      <c r="BQ7" s="30">
        <f t="shared" si="11"/>
        <v>4.5</v>
      </c>
      <c r="BR7" s="47">
        <v>4</v>
      </c>
      <c r="BS7" s="47">
        <v>5</v>
      </c>
      <c r="BT7" s="32">
        <v>5</v>
      </c>
      <c r="BU7" s="47">
        <v>2</v>
      </c>
      <c r="BV7" s="32">
        <v>4</v>
      </c>
      <c r="BW7" s="25">
        <v>3</v>
      </c>
      <c r="BX7" s="25">
        <v>4</v>
      </c>
      <c r="BY7" s="25">
        <v>6</v>
      </c>
      <c r="BZ7" s="25">
        <v>4</v>
      </c>
      <c r="CA7" s="32">
        <f t="shared" si="6"/>
        <v>37</v>
      </c>
      <c r="CB7" s="32">
        <f t="shared" si="12"/>
        <v>4.1111111111111107</v>
      </c>
      <c r="CC7" s="48">
        <v>5</v>
      </c>
      <c r="CD7" s="33">
        <v>4</v>
      </c>
      <c r="CE7" s="33">
        <v>6</v>
      </c>
      <c r="CF7" s="33">
        <v>4</v>
      </c>
      <c r="CG7" s="33">
        <v>5</v>
      </c>
      <c r="CH7" s="25">
        <v>6</v>
      </c>
      <c r="CI7" s="33">
        <v>5</v>
      </c>
      <c r="CJ7" s="33">
        <v>4</v>
      </c>
      <c r="CK7" s="33">
        <v>5</v>
      </c>
      <c r="CL7" s="33">
        <v>6</v>
      </c>
      <c r="CM7" s="33">
        <f t="shared" si="7"/>
        <v>50</v>
      </c>
      <c r="CN7" s="33">
        <f t="shared" si="8"/>
        <v>5</v>
      </c>
      <c r="CO7" s="34">
        <v>2</v>
      </c>
      <c r="CP7" s="34">
        <v>3</v>
      </c>
      <c r="CQ7" s="34">
        <v>5</v>
      </c>
      <c r="CR7" s="34">
        <v>2</v>
      </c>
      <c r="CS7" s="34">
        <v>3</v>
      </c>
      <c r="CT7" s="34">
        <v>1</v>
      </c>
      <c r="CU7" s="34">
        <v>2</v>
      </c>
      <c r="CV7" s="34">
        <v>1</v>
      </c>
      <c r="CW7" s="34">
        <v>4</v>
      </c>
      <c r="CX7" s="34">
        <f t="shared" si="9"/>
        <v>23</v>
      </c>
      <c r="CY7" s="34">
        <f t="shared" si="10"/>
        <v>2.5555555555555554</v>
      </c>
    </row>
    <row r="8" spans="1:103" x14ac:dyDescent="0.25">
      <c r="A8" s="22" t="s">
        <v>19</v>
      </c>
      <c r="B8" s="24">
        <v>1</v>
      </c>
      <c r="C8" s="24">
        <v>2</v>
      </c>
      <c r="D8" s="24">
        <v>4</v>
      </c>
      <c r="E8" s="24">
        <v>4</v>
      </c>
      <c r="F8" s="24">
        <v>3</v>
      </c>
      <c r="G8" s="24">
        <v>3</v>
      </c>
      <c r="H8" s="24">
        <v>5</v>
      </c>
      <c r="I8" s="24">
        <v>5</v>
      </c>
      <c r="J8" s="24">
        <v>5</v>
      </c>
      <c r="K8" s="24">
        <v>4</v>
      </c>
      <c r="L8" s="24">
        <v>4</v>
      </c>
      <c r="M8" s="24">
        <v>2</v>
      </c>
      <c r="N8" s="24">
        <v>4</v>
      </c>
      <c r="O8" s="24">
        <v>4</v>
      </c>
      <c r="P8" s="25">
        <v>3</v>
      </c>
      <c r="Q8" s="24">
        <v>1</v>
      </c>
      <c r="R8" s="24">
        <v>4</v>
      </c>
      <c r="S8" s="24">
        <v>4</v>
      </c>
      <c r="T8" s="24">
        <v>4</v>
      </c>
      <c r="U8" s="24">
        <v>4</v>
      </c>
      <c r="V8" s="48">
        <v>4</v>
      </c>
      <c r="W8" s="24">
        <f t="shared" si="0"/>
        <v>74</v>
      </c>
      <c r="X8" s="24">
        <v>2.2999999999999998</v>
      </c>
      <c r="Y8" s="26">
        <v>5</v>
      </c>
      <c r="Z8" s="26">
        <v>4</v>
      </c>
      <c r="AA8" s="26">
        <v>4</v>
      </c>
      <c r="AB8" s="26">
        <v>4</v>
      </c>
      <c r="AC8" s="26">
        <v>6</v>
      </c>
      <c r="AD8" s="26">
        <v>5</v>
      </c>
      <c r="AE8" s="26">
        <v>4</v>
      </c>
      <c r="AF8" s="26">
        <v>3</v>
      </c>
      <c r="AG8" s="26">
        <v>3</v>
      </c>
      <c r="AH8" s="26">
        <v>3</v>
      </c>
      <c r="AI8" s="26">
        <v>4</v>
      </c>
      <c r="AJ8" s="26">
        <v>5</v>
      </c>
      <c r="AK8" s="26">
        <v>4</v>
      </c>
      <c r="AL8" s="26">
        <v>4</v>
      </c>
      <c r="AM8" s="26">
        <v>3</v>
      </c>
      <c r="AN8" s="26">
        <f t="shared" si="2"/>
        <v>61</v>
      </c>
      <c r="AO8" s="26">
        <f t="shared" si="3"/>
        <v>4.0666666666666664</v>
      </c>
      <c r="AP8" s="25">
        <v>3</v>
      </c>
      <c r="AQ8" s="35">
        <v>4</v>
      </c>
      <c r="AR8" s="25">
        <v>4</v>
      </c>
      <c r="AS8" s="52">
        <v>2</v>
      </c>
      <c r="AT8" s="25">
        <v>6</v>
      </c>
      <c r="AU8" s="25">
        <v>5</v>
      </c>
      <c r="AV8" s="25">
        <v>6</v>
      </c>
      <c r="AW8" s="35">
        <v>3</v>
      </c>
      <c r="AX8" s="25">
        <v>3</v>
      </c>
      <c r="AY8" s="25">
        <v>6</v>
      </c>
      <c r="AZ8" s="25">
        <v>2</v>
      </c>
      <c r="BA8" s="46">
        <v>4</v>
      </c>
      <c r="BB8" s="25">
        <v>3</v>
      </c>
      <c r="BC8" s="25">
        <v>2</v>
      </c>
      <c r="BD8" s="35">
        <f t="shared" si="4"/>
        <v>53</v>
      </c>
      <c r="BE8" s="35">
        <f t="shared" si="13"/>
        <v>3.7857142857142856</v>
      </c>
      <c r="BF8" s="30">
        <v>1</v>
      </c>
      <c r="BG8" s="30">
        <v>2</v>
      </c>
      <c r="BH8" s="30">
        <v>4</v>
      </c>
      <c r="BI8" s="30">
        <v>2</v>
      </c>
      <c r="BJ8" s="30">
        <v>4</v>
      </c>
      <c r="BK8" s="30">
        <v>4</v>
      </c>
      <c r="BL8" s="30">
        <v>4</v>
      </c>
      <c r="BM8" s="30">
        <v>4</v>
      </c>
      <c r="BN8" s="30">
        <v>6</v>
      </c>
      <c r="BO8" s="30">
        <v>3</v>
      </c>
      <c r="BP8" s="30">
        <f t="shared" si="5"/>
        <v>34</v>
      </c>
      <c r="BQ8" s="30">
        <f t="shared" si="11"/>
        <v>3.4</v>
      </c>
      <c r="BR8" s="47">
        <v>5</v>
      </c>
      <c r="BS8" s="47">
        <v>4</v>
      </c>
      <c r="BT8" s="32">
        <v>3</v>
      </c>
      <c r="BU8" s="47">
        <v>5</v>
      </c>
      <c r="BV8" s="32">
        <v>4</v>
      </c>
      <c r="BW8" s="25">
        <v>5</v>
      </c>
      <c r="BX8" s="25">
        <v>4</v>
      </c>
      <c r="BY8" s="25">
        <v>5</v>
      </c>
      <c r="BZ8" s="25">
        <v>5</v>
      </c>
      <c r="CA8" s="32">
        <f t="shared" si="6"/>
        <v>40</v>
      </c>
      <c r="CB8" s="32">
        <f t="shared" si="12"/>
        <v>4.4444444444444446</v>
      </c>
      <c r="CC8" s="48">
        <v>6</v>
      </c>
      <c r="CD8" s="33">
        <v>5</v>
      </c>
      <c r="CE8" s="33">
        <v>4</v>
      </c>
      <c r="CF8" s="33">
        <v>3</v>
      </c>
      <c r="CG8" s="33">
        <v>3</v>
      </c>
      <c r="CH8" s="25">
        <v>4</v>
      </c>
      <c r="CI8" s="33">
        <v>4</v>
      </c>
      <c r="CJ8" s="33">
        <v>5</v>
      </c>
      <c r="CK8" s="33">
        <v>3</v>
      </c>
      <c r="CL8" s="33">
        <v>4</v>
      </c>
      <c r="CM8" s="33">
        <f t="shared" si="7"/>
        <v>41</v>
      </c>
      <c r="CN8" s="33">
        <f t="shared" si="8"/>
        <v>4.0999999999999996</v>
      </c>
      <c r="CO8" s="34">
        <v>3</v>
      </c>
      <c r="CP8" s="34">
        <v>3</v>
      </c>
      <c r="CQ8" s="34">
        <v>3</v>
      </c>
      <c r="CR8" s="34">
        <v>4</v>
      </c>
      <c r="CS8" s="34">
        <v>2</v>
      </c>
      <c r="CT8" s="34">
        <v>2</v>
      </c>
      <c r="CU8" s="34">
        <v>3</v>
      </c>
      <c r="CV8" s="34">
        <v>2</v>
      </c>
      <c r="CW8" s="34">
        <v>3</v>
      </c>
      <c r="CX8" s="34">
        <f t="shared" si="9"/>
        <v>25</v>
      </c>
      <c r="CY8" s="34">
        <f t="shared" si="10"/>
        <v>2.7777777777777777</v>
      </c>
    </row>
    <row r="9" spans="1:103" x14ac:dyDescent="0.25">
      <c r="A9" s="22" t="s">
        <v>19</v>
      </c>
      <c r="B9" s="24">
        <v>1</v>
      </c>
      <c r="C9" s="24">
        <v>2</v>
      </c>
      <c r="D9" s="24">
        <v>3</v>
      </c>
      <c r="E9" s="24">
        <v>4</v>
      </c>
      <c r="F9" s="24">
        <v>1</v>
      </c>
      <c r="G9" s="24">
        <v>1</v>
      </c>
      <c r="H9" s="24">
        <v>6</v>
      </c>
      <c r="I9" s="24">
        <v>4</v>
      </c>
      <c r="J9" s="24">
        <v>2</v>
      </c>
      <c r="K9" s="24">
        <v>1</v>
      </c>
      <c r="L9" s="24">
        <v>1</v>
      </c>
      <c r="M9" s="24">
        <v>4</v>
      </c>
      <c r="N9" s="24">
        <v>4</v>
      </c>
      <c r="O9" s="24">
        <v>1</v>
      </c>
      <c r="P9" s="25">
        <v>6</v>
      </c>
      <c r="Q9" s="24">
        <v>4</v>
      </c>
      <c r="R9" s="24">
        <v>2</v>
      </c>
      <c r="S9" s="24">
        <v>6</v>
      </c>
      <c r="T9" s="24">
        <v>1</v>
      </c>
      <c r="U9" s="24">
        <v>1</v>
      </c>
      <c r="V9" s="48">
        <v>1</v>
      </c>
      <c r="W9" s="24">
        <v>56</v>
      </c>
      <c r="X9" s="24">
        <v>2.6666666666666665</v>
      </c>
      <c r="Y9" s="26">
        <v>5</v>
      </c>
      <c r="Z9" s="26">
        <v>5</v>
      </c>
      <c r="AA9" s="26">
        <v>2</v>
      </c>
      <c r="AB9" s="26">
        <v>4</v>
      </c>
      <c r="AC9" s="26">
        <v>6</v>
      </c>
      <c r="AD9" s="26">
        <v>3</v>
      </c>
      <c r="AE9" s="26">
        <v>6</v>
      </c>
      <c r="AF9" s="26">
        <v>1</v>
      </c>
      <c r="AG9" s="26">
        <v>4</v>
      </c>
      <c r="AH9" s="26">
        <v>2</v>
      </c>
      <c r="AI9" s="26">
        <v>4</v>
      </c>
      <c r="AJ9" s="26">
        <v>6</v>
      </c>
      <c r="AK9" s="26">
        <v>1</v>
      </c>
      <c r="AL9" s="26">
        <v>4</v>
      </c>
      <c r="AM9" s="26">
        <v>3</v>
      </c>
      <c r="AN9" s="26">
        <v>56</v>
      </c>
      <c r="AO9" s="26">
        <v>3.7333333333333334</v>
      </c>
      <c r="AP9" s="25">
        <v>6</v>
      </c>
      <c r="AQ9" s="35">
        <v>5</v>
      </c>
      <c r="AR9" s="25">
        <v>6</v>
      </c>
      <c r="AS9" s="52">
        <v>6</v>
      </c>
      <c r="AT9" s="25">
        <v>5</v>
      </c>
      <c r="AU9" s="25">
        <v>6</v>
      </c>
      <c r="AV9" s="25">
        <v>6</v>
      </c>
      <c r="AW9" s="35">
        <v>5</v>
      </c>
      <c r="AX9" s="25">
        <v>6</v>
      </c>
      <c r="AY9" s="25">
        <v>6</v>
      </c>
      <c r="AZ9" s="25">
        <v>5</v>
      </c>
      <c r="BA9" s="46">
        <v>4</v>
      </c>
      <c r="BB9" s="25">
        <v>6</v>
      </c>
      <c r="BC9" s="25">
        <v>6</v>
      </c>
      <c r="BD9" s="35">
        <v>78</v>
      </c>
      <c r="BE9" s="35">
        <v>5.5714285714285712</v>
      </c>
      <c r="BF9" s="30">
        <v>5</v>
      </c>
      <c r="BG9" s="30">
        <v>3</v>
      </c>
      <c r="BH9" s="30">
        <v>2</v>
      </c>
      <c r="BI9" s="30">
        <v>3</v>
      </c>
      <c r="BJ9" s="30">
        <v>5</v>
      </c>
      <c r="BK9" s="30">
        <v>2</v>
      </c>
      <c r="BL9" s="30">
        <v>2</v>
      </c>
      <c r="BM9" s="30">
        <v>5</v>
      </c>
      <c r="BN9" s="30">
        <v>1</v>
      </c>
      <c r="BO9" s="30">
        <v>5</v>
      </c>
      <c r="BP9" s="30">
        <v>33</v>
      </c>
      <c r="BQ9" s="30">
        <v>3.3</v>
      </c>
      <c r="BR9" s="47">
        <v>5</v>
      </c>
      <c r="BS9" s="47">
        <v>5</v>
      </c>
      <c r="BT9" s="32">
        <v>5</v>
      </c>
      <c r="BU9" s="47">
        <v>3</v>
      </c>
      <c r="BV9" s="32">
        <v>6</v>
      </c>
      <c r="BW9" s="25">
        <v>6</v>
      </c>
      <c r="BX9" s="25">
        <v>5</v>
      </c>
      <c r="BY9" s="25">
        <v>4</v>
      </c>
      <c r="BZ9" s="25">
        <v>4</v>
      </c>
      <c r="CA9" s="32">
        <v>43</v>
      </c>
      <c r="CB9" s="32">
        <v>4.7777777777777777</v>
      </c>
      <c r="CC9" s="48">
        <v>6</v>
      </c>
      <c r="CD9" s="33">
        <v>5</v>
      </c>
      <c r="CE9" s="33">
        <v>5</v>
      </c>
      <c r="CF9" s="33">
        <v>6</v>
      </c>
      <c r="CG9" s="33">
        <v>6</v>
      </c>
      <c r="CH9" s="25">
        <v>6</v>
      </c>
      <c r="CI9" s="33">
        <v>5</v>
      </c>
      <c r="CJ9" s="33">
        <v>6</v>
      </c>
      <c r="CK9" s="33">
        <v>5</v>
      </c>
      <c r="CL9" s="33">
        <v>6</v>
      </c>
      <c r="CM9" s="33">
        <v>56</v>
      </c>
      <c r="CN9" s="33">
        <v>5.6</v>
      </c>
      <c r="CO9" s="34">
        <v>1</v>
      </c>
      <c r="CP9" s="34">
        <v>1</v>
      </c>
      <c r="CQ9" s="34">
        <v>1</v>
      </c>
      <c r="CR9" s="34">
        <v>2</v>
      </c>
      <c r="CS9" s="34">
        <v>1</v>
      </c>
      <c r="CT9" s="34">
        <v>1</v>
      </c>
      <c r="CU9" s="34">
        <v>1</v>
      </c>
      <c r="CV9" s="34">
        <v>1</v>
      </c>
      <c r="CW9" s="34">
        <v>1</v>
      </c>
      <c r="CX9" s="34">
        <v>10</v>
      </c>
      <c r="CY9" s="34">
        <v>1.1111111111111112</v>
      </c>
    </row>
    <row r="10" spans="1:103" x14ac:dyDescent="0.25">
      <c r="A10" s="22" t="s">
        <v>19</v>
      </c>
      <c r="B10" s="24">
        <v>1</v>
      </c>
      <c r="C10" s="24">
        <v>3</v>
      </c>
      <c r="D10" s="24">
        <v>6</v>
      </c>
      <c r="E10" s="24">
        <v>3</v>
      </c>
      <c r="F10" s="24">
        <v>2</v>
      </c>
      <c r="G10" s="24">
        <v>4</v>
      </c>
      <c r="H10" s="24">
        <v>4</v>
      </c>
      <c r="I10" s="24">
        <v>4</v>
      </c>
      <c r="J10" s="24">
        <v>3</v>
      </c>
      <c r="K10" s="24">
        <v>2</v>
      </c>
      <c r="L10" s="24">
        <v>3</v>
      </c>
      <c r="M10" s="24">
        <v>3</v>
      </c>
      <c r="N10" s="24">
        <v>2</v>
      </c>
      <c r="O10" s="24">
        <v>6</v>
      </c>
      <c r="P10" s="25">
        <v>4</v>
      </c>
      <c r="Q10" s="24">
        <v>3</v>
      </c>
      <c r="R10" s="24">
        <v>2</v>
      </c>
      <c r="S10" s="24">
        <v>2</v>
      </c>
      <c r="T10" s="24">
        <v>2</v>
      </c>
      <c r="U10" s="24">
        <v>4</v>
      </c>
      <c r="V10" s="48">
        <v>1</v>
      </c>
      <c r="W10" s="24">
        <v>64</v>
      </c>
      <c r="X10" s="24">
        <v>3.0476190476190474</v>
      </c>
      <c r="Y10" s="26">
        <v>6</v>
      </c>
      <c r="Z10" s="26">
        <v>6</v>
      </c>
      <c r="AA10" s="26">
        <v>4</v>
      </c>
      <c r="AB10" s="26">
        <v>5</v>
      </c>
      <c r="AC10" s="26">
        <v>5</v>
      </c>
      <c r="AD10" s="26">
        <v>6</v>
      </c>
      <c r="AE10" s="26">
        <v>6</v>
      </c>
      <c r="AF10" s="26">
        <v>6</v>
      </c>
      <c r="AG10" s="26">
        <v>6</v>
      </c>
      <c r="AH10" s="26">
        <v>4</v>
      </c>
      <c r="AI10" s="26">
        <v>6</v>
      </c>
      <c r="AJ10" s="26">
        <v>6</v>
      </c>
      <c r="AK10" s="26">
        <v>6</v>
      </c>
      <c r="AL10" s="26">
        <v>6</v>
      </c>
      <c r="AM10" s="26">
        <v>3</v>
      </c>
      <c r="AN10" s="26">
        <v>81</v>
      </c>
      <c r="AO10" s="26">
        <v>5.4</v>
      </c>
      <c r="AP10" s="25">
        <v>5</v>
      </c>
      <c r="AQ10" s="35">
        <v>5</v>
      </c>
      <c r="AR10" s="25">
        <v>5</v>
      </c>
      <c r="AS10" s="52">
        <v>5</v>
      </c>
      <c r="AT10" s="25">
        <v>4</v>
      </c>
      <c r="AU10" s="25">
        <v>5</v>
      </c>
      <c r="AV10" s="25">
        <v>5</v>
      </c>
      <c r="AW10" s="35">
        <v>4</v>
      </c>
      <c r="AX10" s="25">
        <v>5</v>
      </c>
      <c r="AY10" s="25">
        <v>6</v>
      </c>
      <c r="AZ10" s="25">
        <v>5</v>
      </c>
      <c r="BA10" s="46">
        <v>5</v>
      </c>
      <c r="BB10" s="25">
        <v>4</v>
      </c>
      <c r="BC10" s="25">
        <v>5</v>
      </c>
      <c r="BD10" s="35">
        <v>68</v>
      </c>
      <c r="BE10" s="35">
        <v>4.8571428571428568</v>
      </c>
      <c r="BF10" s="30">
        <v>5</v>
      </c>
      <c r="BG10" s="30">
        <v>2</v>
      </c>
      <c r="BH10" s="30">
        <v>3</v>
      </c>
      <c r="BI10" s="30">
        <v>2</v>
      </c>
      <c r="BJ10" s="30">
        <v>1</v>
      </c>
      <c r="BK10" s="30">
        <v>4</v>
      </c>
      <c r="BL10" s="30">
        <v>2</v>
      </c>
      <c r="BM10" s="30">
        <v>5</v>
      </c>
      <c r="BN10" s="30">
        <v>2</v>
      </c>
      <c r="BO10" s="30">
        <v>4</v>
      </c>
      <c r="BP10" s="30">
        <v>30</v>
      </c>
      <c r="BQ10" s="30">
        <v>3</v>
      </c>
      <c r="BR10" s="47">
        <v>5</v>
      </c>
      <c r="BS10" s="47">
        <v>6</v>
      </c>
      <c r="BT10" s="32">
        <v>4</v>
      </c>
      <c r="BU10" s="47">
        <v>3</v>
      </c>
      <c r="BV10" s="32">
        <v>4</v>
      </c>
      <c r="BW10" s="25">
        <v>5</v>
      </c>
      <c r="BX10" s="25">
        <v>1</v>
      </c>
      <c r="BY10" s="25">
        <v>4</v>
      </c>
      <c r="BZ10" s="25">
        <v>5</v>
      </c>
      <c r="CA10" s="32">
        <v>37</v>
      </c>
      <c r="CB10" s="32">
        <v>4.1111111111111107</v>
      </c>
      <c r="CC10" s="48">
        <v>5</v>
      </c>
      <c r="CD10" s="33">
        <v>6</v>
      </c>
      <c r="CE10" s="33">
        <v>6</v>
      </c>
      <c r="CF10" s="33">
        <v>5</v>
      </c>
      <c r="CG10" s="33">
        <v>4</v>
      </c>
      <c r="CH10" s="25">
        <v>4</v>
      </c>
      <c r="CI10" s="33">
        <v>2</v>
      </c>
      <c r="CJ10" s="33">
        <v>5</v>
      </c>
      <c r="CK10" s="33">
        <v>5</v>
      </c>
      <c r="CL10" s="33">
        <v>5</v>
      </c>
      <c r="CM10" s="33">
        <v>47</v>
      </c>
      <c r="CN10" s="33">
        <v>4.7</v>
      </c>
      <c r="CO10" s="34">
        <v>2</v>
      </c>
      <c r="CP10" s="34">
        <v>4</v>
      </c>
      <c r="CQ10" s="34">
        <v>2</v>
      </c>
      <c r="CR10" s="34">
        <v>3</v>
      </c>
      <c r="CS10" s="34">
        <v>2</v>
      </c>
      <c r="CT10" s="34">
        <v>2</v>
      </c>
      <c r="CU10" s="34">
        <v>2</v>
      </c>
      <c r="CV10" s="34">
        <v>1</v>
      </c>
      <c r="CW10" s="34">
        <v>3</v>
      </c>
      <c r="CX10" s="34">
        <v>21</v>
      </c>
      <c r="CY10" s="34">
        <v>2.3333333333333335</v>
      </c>
    </row>
    <row r="11" spans="1:103" x14ac:dyDescent="0.25">
      <c r="A11" s="51" t="s">
        <v>19</v>
      </c>
      <c r="B11" s="24">
        <v>4</v>
      </c>
      <c r="C11" s="24">
        <v>6</v>
      </c>
      <c r="D11" s="24">
        <v>4</v>
      </c>
      <c r="E11" s="24">
        <v>2</v>
      </c>
      <c r="F11" s="24">
        <v>5</v>
      </c>
      <c r="G11" s="24">
        <v>3</v>
      </c>
      <c r="H11" s="24">
        <v>6</v>
      </c>
      <c r="I11" s="24">
        <v>6</v>
      </c>
      <c r="J11" s="24">
        <v>5</v>
      </c>
      <c r="K11" s="24">
        <v>5</v>
      </c>
      <c r="L11" s="24">
        <v>3</v>
      </c>
      <c r="M11" s="24">
        <v>4</v>
      </c>
      <c r="N11" s="24">
        <v>1</v>
      </c>
      <c r="O11" s="24">
        <v>2</v>
      </c>
      <c r="P11" s="25">
        <v>6</v>
      </c>
      <c r="Q11" s="24">
        <v>4</v>
      </c>
      <c r="R11" s="24">
        <v>5</v>
      </c>
      <c r="S11" s="24">
        <v>4</v>
      </c>
      <c r="T11" s="24">
        <v>4</v>
      </c>
      <c r="U11" s="24">
        <v>4</v>
      </c>
      <c r="V11" s="48">
        <v>5</v>
      </c>
      <c r="W11" s="24">
        <f t="shared" ref="W11" si="14">SUM(B11:V11)</f>
        <v>88</v>
      </c>
      <c r="X11" s="24">
        <f t="shared" ref="X11" si="15">W11/21</f>
        <v>4.1904761904761907</v>
      </c>
      <c r="Y11" s="26">
        <v>2</v>
      </c>
      <c r="Z11" s="26">
        <v>5</v>
      </c>
      <c r="AA11" s="26">
        <v>6</v>
      </c>
      <c r="AB11" s="26">
        <v>6</v>
      </c>
      <c r="AC11" s="26">
        <v>4</v>
      </c>
      <c r="AD11" s="26">
        <v>5</v>
      </c>
      <c r="AE11" s="26">
        <v>4</v>
      </c>
      <c r="AF11" s="26">
        <v>2</v>
      </c>
      <c r="AG11" s="26">
        <v>4</v>
      </c>
      <c r="AH11" s="26">
        <v>6</v>
      </c>
      <c r="AI11" s="26">
        <v>5</v>
      </c>
      <c r="AJ11" s="26">
        <v>4</v>
      </c>
      <c r="AK11" s="26">
        <v>4</v>
      </c>
      <c r="AL11" s="26">
        <v>4</v>
      </c>
      <c r="AM11" s="26">
        <v>2</v>
      </c>
      <c r="AN11" s="26">
        <f t="shared" ref="AN11" si="16">SUM(Y11:AM11)</f>
        <v>63</v>
      </c>
      <c r="AO11" s="26">
        <f t="shared" ref="AO11" si="17">AN11/15</f>
        <v>4.2</v>
      </c>
      <c r="AP11" s="25">
        <v>3</v>
      </c>
      <c r="AQ11" s="35">
        <v>3</v>
      </c>
      <c r="AR11" s="25">
        <v>3</v>
      </c>
      <c r="AS11" s="52">
        <v>4</v>
      </c>
      <c r="AT11" s="25">
        <v>3</v>
      </c>
      <c r="AU11" s="25">
        <v>6</v>
      </c>
      <c r="AV11" s="25">
        <v>5</v>
      </c>
      <c r="AW11" s="35">
        <v>4</v>
      </c>
      <c r="AX11" s="25">
        <v>5</v>
      </c>
      <c r="AY11" s="25">
        <v>3</v>
      </c>
      <c r="AZ11" s="25">
        <v>4</v>
      </c>
      <c r="BA11" s="46">
        <v>4</v>
      </c>
      <c r="BB11" s="25">
        <v>4</v>
      </c>
      <c r="BC11" s="25">
        <v>5</v>
      </c>
      <c r="BD11" s="35">
        <f t="shared" ref="BD11" si="18">SUM(AP11:BC11)</f>
        <v>56</v>
      </c>
      <c r="BE11" s="35">
        <f t="shared" ref="BE11" si="19">BD11/14</f>
        <v>4</v>
      </c>
      <c r="BF11" s="30">
        <v>3</v>
      </c>
      <c r="BG11" s="30">
        <v>4</v>
      </c>
      <c r="BH11" s="30">
        <v>1</v>
      </c>
      <c r="BI11" s="30">
        <v>2</v>
      </c>
      <c r="BJ11" s="30">
        <v>4</v>
      </c>
      <c r="BK11" s="30">
        <v>2</v>
      </c>
      <c r="BL11" s="30">
        <v>4</v>
      </c>
      <c r="BM11" s="30">
        <v>2</v>
      </c>
      <c r="BN11" s="30">
        <v>5</v>
      </c>
      <c r="BO11" s="30">
        <v>1</v>
      </c>
      <c r="BP11" s="30">
        <f t="shared" ref="BP11" si="20">SUM(BF11:BO11)</f>
        <v>28</v>
      </c>
      <c r="BQ11" s="30">
        <f t="shared" ref="BQ11" si="21">BP11/10</f>
        <v>2.8</v>
      </c>
      <c r="BR11" s="47">
        <v>4</v>
      </c>
      <c r="BS11" s="47">
        <v>6</v>
      </c>
      <c r="BT11" s="32">
        <v>4</v>
      </c>
      <c r="BU11" s="47">
        <v>4</v>
      </c>
      <c r="BV11" s="32">
        <v>4</v>
      </c>
      <c r="BW11" s="25">
        <v>4</v>
      </c>
      <c r="BX11" s="25">
        <v>5</v>
      </c>
      <c r="BY11" s="25">
        <v>6</v>
      </c>
      <c r="BZ11" s="25">
        <v>6</v>
      </c>
      <c r="CA11" s="32">
        <f t="shared" ref="CA11" si="22">SUM(BR11:BZ11)</f>
        <v>43</v>
      </c>
      <c r="CB11" s="32">
        <f t="shared" ref="CB11" si="23">CA11/9</f>
        <v>4.7777777777777777</v>
      </c>
      <c r="CC11" s="48">
        <v>5</v>
      </c>
      <c r="CD11" s="33">
        <v>5</v>
      </c>
      <c r="CE11" s="33">
        <v>6</v>
      </c>
      <c r="CF11" s="33">
        <v>5</v>
      </c>
      <c r="CG11" s="33">
        <v>4</v>
      </c>
      <c r="CH11" s="25">
        <v>4</v>
      </c>
      <c r="CI11" s="33">
        <v>5</v>
      </c>
      <c r="CJ11" s="33">
        <v>4</v>
      </c>
      <c r="CK11" s="33">
        <v>4</v>
      </c>
      <c r="CL11" s="33">
        <v>4</v>
      </c>
      <c r="CM11" s="33">
        <f t="shared" ref="CM11" si="24">SUM(CC11:CL11)</f>
        <v>46</v>
      </c>
      <c r="CN11" s="33">
        <f t="shared" ref="CN11" si="25">CM11/10</f>
        <v>4.5999999999999996</v>
      </c>
      <c r="CO11" s="34">
        <v>1</v>
      </c>
      <c r="CP11" s="34">
        <v>5</v>
      </c>
      <c r="CQ11" s="34">
        <v>1</v>
      </c>
      <c r="CR11" s="34">
        <v>1</v>
      </c>
      <c r="CS11" s="34">
        <v>3</v>
      </c>
      <c r="CT11" s="34">
        <v>2</v>
      </c>
      <c r="CU11" s="34">
        <v>2</v>
      </c>
      <c r="CV11" s="34">
        <v>2</v>
      </c>
      <c r="CW11" s="34">
        <v>4</v>
      </c>
      <c r="CX11" s="34">
        <f t="shared" ref="CX11" si="26">SUM(CO11:CW11)</f>
        <v>21</v>
      </c>
      <c r="CY11" s="34">
        <f t="shared" ref="CY11" si="27">CX11/9</f>
        <v>2.3333333333333335</v>
      </c>
    </row>
    <row r="12" spans="1:103" x14ac:dyDescent="0.25">
      <c r="A12" s="51" t="s">
        <v>19</v>
      </c>
      <c r="B12" s="24">
        <v>2</v>
      </c>
      <c r="C12" s="24">
        <v>2</v>
      </c>
      <c r="D12" s="24">
        <v>3</v>
      </c>
      <c r="E12" s="24">
        <v>1</v>
      </c>
      <c r="F12" s="24">
        <v>2</v>
      </c>
      <c r="G12" s="24">
        <v>1</v>
      </c>
      <c r="H12" s="24">
        <v>2</v>
      </c>
      <c r="I12" s="24">
        <v>1</v>
      </c>
      <c r="J12" s="24">
        <v>1</v>
      </c>
      <c r="K12" s="24">
        <v>1</v>
      </c>
      <c r="L12" s="24">
        <v>1</v>
      </c>
      <c r="M12" s="24">
        <v>2</v>
      </c>
      <c r="N12" s="24">
        <v>1</v>
      </c>
      <c r="O12" s="24">
        <v>2</v>
      </c>
      <c r="P12" s="25">
        <v>1</v>
      </c>
      <c r="Q12" s="24">
        <v>2</v>
      </c>
      <c r="R12" s="24">
        <v>1</v>
      </c>
      <c r="S12" s="24">
        <v>1</v>
      </c>
      <c r="T12" s="24">
        <v>1</v>
      </c>
      <c r="U12" s="24">
        <v>2</v>
      </c>
      <c r="V12" s="48">
        <v>4</v>
      </c>
      <c r="W12" s="24">
        <f>SUM(B12:V12)</f>
        <v>34</v>
      </c>
      <c r="X12" s="24">
        <f>W12/21</f>
        <v>1.6190476190476191</v>
      </c>
      <c r="Y12" s="26">
        <v>5</v>
      </c>
      <c r="Z12" s="26">
        <v>3</v>
      </c>
      <c r="AA12" s="26">
        <v>3</v>
      </c>
      <c r="AB12" s="26">
        <v>2</v>
      </c>
      <c r="AC12" s="26">
        <v>2</v>
      </c>
      <c r="AD12" s="26">
        <v>2</v>
      </c>
      <c r="AE12" s="26">
        <v>3</v>
      </c>
      <c r="AF12" s="26">
        <v>3</v>
      </c>
      <c r="AG12" s="26">
        <v>2</v>
      </c>
      <c r="AH12" s="26">
        <v>2</v>
      </c>
      <c r="AI12" s="26">
        <v>2</v>
      </c>
      <c r="AJ12" s="26">
        <v>4</v>
      </c>
      <c r="AK12" s="26">
        <v>3</v>
      </c>
      <c r="AL12" s="26">
        <v>2</v>
      </c>
      <c r="AM12" s="26">
        <v>2</v>
      </c>
      <c r="AN12" s="26">
        <f>SUM(Y12:AM12)</f>
        <v>40</v>
      </c>
      <c r="AO12" s="26">
        <f>AN12/15</f>
        <v>2.6666666666666665</v>
      </c>
      <c r="AP12" s="25">
        <v>6</v>
      </c>
      <c r="AQ12" s="35">
        <v>6</v>
      </c>
      <c r="AR12" s="25">
        <v>6</v>
      </c>
      <c r="AS12" s="52">
        <v>6</v>
      </c>
      <c r="AT12" s="25">
        <v>6</v>
      </c>
      <c r="AU12" s="25">
        <v>6</v>
      </c>
      <c r="AV12" s="25">
        <v>4</v>
      </c>
      <c r="AW12" s="35">
        <v>4</v>
      </c>
      <c r="AX12" s="25">
        <v>5</v>
      </c>
      <c r="AY12" s="25">
        <v>2</v>
      </c>
      <c r="AZ12" s="25">
        <v>4</v>
      </c>
      <c r="BA12" s="52">
        <v>5</v>
      </c>
      <c r="BB12" s="25">
        <v>4</v>
      </c>
      <c r="BC12" s="25">
        <v>5</v>
      </c>
      <c r="BD12" s="35">
        <f>SUM(AP12:BC12)</f>
        <v>69</v>
      </c>
      <c r="BE12" s="35">
        <f>BD12/14</f>
        <v>4.9285714285714288</v>
      </c>
      <c r="BF12" s="30">
        <v>2</v>
      </c>
      <c r="BG12" s="30">
        <v>2</v>
      </c>
      <c r="BH12" s="30">
        <v>3</v>
      </c>
      <c r="BI12" s="30">
        <v>1</v>
      </c>
      <c r="BJ12" s="30">
        <v>4</v>
      </c>
      <c r="BK12" s="30">
        <v>2</v>
      </c>
      <c r="BL12" s="30">
        <v>2</v>
      </c>
      <c r="BM12" s="30">
        <v>6</v>
      </c>
      <c r="BN12" s="30">
        <v>3</v>
      </c>
      <c r="BO12" s="30">
        <v>3</v>
      </c>
      <c r="BP12" s="30">
        <f>SUM(BF12:BO12)</f>
        <v>28</v>
      </c>
      <c r="BQ12" s="30">
        <f>BP12/10</f>
        <v>2.8</v>
      </c>
      <c r="BR12" s="47">
        <v>6</v>
      </c>
      <c r="BS12" s="47">
        <v>6</v>
      </c>
      <c r="BT12" s="32">
        <v>5</v>
      </c>
      <c r="BU12" s="47">
        <v>6</v>
      </c>
      <c r="BV12" s="32">
        <v>3</v>
      </c>
      <c r="BW12" s="25">
        <v>3</v>
      </c>
      <c r="BX12" s="25">
        <v>4</v>
      </c>
      <c r="BY12" s="25">
        <v>6</v>
      </c>
      <c r="BZ12" s="25">
        <v>3</v>
      </c>
      <c r="CA12" s="32">
        <f>SUM(BR12:BZ12)</f>
        <v>42</v>
      </c>
      <c r="CB12" s="32">
        <f>CA12/9</f>
        <v>4.666666666666667</v>
      </c>
      <c r="CC12" s="48">
        <v>6</v>
      </c>
      <c r="CD12" s="33">
        <v>4</v>
      </c>
      <c r="CE12" s="33">
        <v>6</v>
      </c>
      <c r="CF12" s="33">
        <v>4</v>
      </c>
      <c r="CG12" s="33">
        <v>5</v>
      </c>
      <c r="CH12" s="25">
        <v>3</v>
      </c>
      <c r="CI12" s="33">
        <v>5</v>
      </c>
      <c r="CJ12" s="33">
        <v>5</v>
      </c>
      <c r="CK12" s="33">
        <v>6</v>
      </c>
      <c r="CL12" s="33">
        <v>5</v>
      </c>
      <c r="CM12" s="33">
        <f>SUM(CC12:CL12)</f>
        <v>49</v>
      </c>
      <c r="CN12" s="33">
        <f>CM12/10</f>
        <v>4.9000000000000004</v>
      </c>
      <c r="CO12" s="34">
        <v>2</v>
      </c>
      <c r="CP12" s="34">
        <v>1</v>
      </c>
      <c r="CQ12" s="34">
        <v>1</v>
      </c>
      <c r="CR12" s="34">
        <v>2</v>
      </c>
      <c r="CS12" s="34">
        <v>1</v>
      </c>
      <c r="CT12" s="34">
        <v>4</v>
      </c>
      <c r="CU12" s="34">
        <v>2</v>
      </c>
      <c r="CV12" s="34">
        <v>2</v>
      </c>
      <c r="CW12" s="34">
        <v>2</v>
      </c>
      <c r="CX12" s="34">
        <f>SUM(CO12:CW12)</f>
        <v>17</v>
      </c>
      <c r="CY12" s="34">
        <f>CX12/9</f>
        <v>1.8888888888888888</v>
      </c>
    </row>
    <row r="13" spans="1:103" x14ac:dyDescent="0.25">
      <c r="A13" s="51" t="s">
        <v>19</v>
      </c>
      <c r="B13" s="24">
        <v>2</v>
      </c>
      <c r="C13" s="24">
        <v>2</v>
      </c>
      <c r="D13" s="24">
        <v>4</v>
      </c>
      <c r="E13" s="24">
        <v>4</v>
      </c>
      <c r="F13" s="24">
        <v>4</v>
      </c>
      <c r="G13" s="24">
        <v>3</v>
      </c>
      <c r="H13" s="24">
        <v>4</v>
      </c>
      <c r="I13" s="24">
        <v>1</v>
      </c>
      <c r="J13" s="24">
        <v>2</v>
      </c>
      <c r="K13" s="24">
        <v>3</v>
      </c>
      <c r="L13" s="24">
        <v>4</v>
      </c>
      <c r="M13" s="24">
        <v>4</v>
      </c>
      <c r="N13" s="24">
        <v>5</v>
      </c>
      <c r="O13" s="24">
        <v>4</v>
      </c>
      <c r="P13" s="25">
        <v>3</v>
      </c>
      <c r="Q13" s="24">
        <v>2</v>
      </c>
      <c r="R13" s="24">
        <v>4</v>
      </c>
      <c r="S13" s="24">
        <v>4</v>
      </c>
      <c r="T13" s="24">
        <v>3</v>
      </c>
      <c r="U13" s="24">
        <v>4</v>
      </c>
      <c r="V13" s="48">
        <v>4</v>
      </c>
      <c r="W13" s="24">
        <f t="shared" ref="W13:W25" si="28">SUM(B13:V13)</f>
        <v>70</v>
      </c>
      <c r="X13" s="24">
        <f t="shared" ref="X13:X24" si="29">W13/21</f>
        <v>3.3333333333333335</v>
      </c>
      <c r="Y13" s="26">
        <v>5</v>
      </c>
      <c r="Z13" s="26">
        <v>4</v>
      </c>
      <c r="AA13" s="26">
        <v>5</v>
      </c>
      <c r="AB13" s="26">
        <v>4</v>
      </c>
      <c r="AC13" s="26">
        <v>5</v>
      </c>
      <c r="AD13" s="26">
        <v>5</v>
      </c>
      <c r="AE13" s="26">
        <v>5</v>
      </c>
      <c r="AF13" s="26">
        <v>6</v>
      </c>
      <c r="AG13" s="26">
        <v>5</v>
      </c>
      <c r="AH13" s="26">
        <v>5</v>
      </c>
      <c r="AI13" s="26">
        <v>6</v>
      </c>
      <c r="AJ13" s="26">
        <v>5</v>
      </c>
      <c r="AK13" s="26">
        <v>3</v>
      </c>
      <c r="AL13" s="26">
        <v>2</v>
      </c>
      <c r="AM13" s="26">
        <v>4</v>
      </c>
      <c r="AN13" s="26">
        <f t="shared" ref="AN13:AN25" si="30">SUM(Y13:AM13)</f>
        <v>69</v>
      </c>
      <c r="AO13" s="26">
        <f t="shared" ref="AO13:AO25" si="31">AN13/15</f>
        <v>4.5999999999999996</v>
      </c>
      <c r="AP13" s="25">
        <v>5</v>
      </c>
      <c r="AQ13" s="35">
        <v>4</v>
      </c>
      <c r="AR13" s="25">
        <v>3</v>
      </c>
      <c r="AS13" s="52">
        <v>5</v>
      </c>
      <c r="AT13" s="25">
        <v>5</v>
      </c>
      <c r="AU13" s="25">
        <v>5</v>
      </c>
      <c r="AV13" s="25">
        <v>5</v>
      </c>
      <c r="AW13" s="35">
        <v>4</v>
      </c>
      <c r="AX13" s="25">
        <v>5</v>
      </c>
      <c r="AY13" s="25">
        <v>5</v>
      </c>
      <c r="AZ13" s="25">
        <v>5</v>
      </c>
      <c r="BA13" s="52">
        <v>5</v>
      </c>
      <c r="BB13" s="25">
        <v>3</v>
      </c>
      <c r="BC13" s="25">
        <v>5</v>
      </c>
      <c r="BD13" s="35">
        <f t="shared" ref="BD13:BD25" si="32">SUM(AP13:BC13)</f>
        <v>64</v>
      </c>
      <c r="BE13" s="35">
        <f t="shared" ref="BE13:BE25" si="33">BD13/14</f>
        <v>4.5714285714285712</v>
      </c>
      <c r="BF13" s="30">
        <v>3</v>
      </c>
      <c r="BG13" s="30">
        <v>4</v>
      </c>
      <c r="BH13" s="30">
        <v>4</v>
      </c>
      <c r="BI13" s="30">
        <v>5</v>
      </c>
      <c r="BJ13" s="30">
        <v>5</v>
      </c>
      <c r="BK13" s="30">
        <v>3</v>
      </c>
      <c r="BL13" s="30">
        <v>5</v>
      </c>
      <c r="BM13" s="30">
        <v>4</v>
      </c>
      <c r="BN13" s="30">
        <v>5</v>
      </c>
      <c r="BO13" s="30">
        <v>4</v>
      </c>
      <c r="BP13" s="30">
        <f t="shared" ref="BP13:BP25" si="34">SUM(BF13:BO13)</f>
        <v>42</v>
      </c>
      <c r="BQ13" s="30">
        <f t="shared" ref="BQ13:BQ25" si="35">BP13/10</f>
        <v>4.2</v>
      </c>
      <c r="BR13" s="47">
        <v>4</v>
      </c>
      <c r="BS13" s="47">
        <v>6</v>
      </c>
      <c r="BT13" s="32">
        <v>5</v>
      </c>
      <c r="BU13" s="47">
        <v>2</v>
      </c>
      <c r="BV13" s="32">
        <v>5</v>
      </c>
      <c r="BW13" s="25">
        <v>5</v>
      </c>
      <c r="BX13" s="25">
        <v>6</v>
      </c>
      <c r="BY13" s="25">
        <v>3</v>
      </c>
      <c r="BZ13" s="25">
        <v>4</v>
      </c>
      <c r="CA13" s="32">
        <f t="shared" ref="CA13:CA25" si="36">SUM(BR13:BZ13)</f>
        <v>40</v>
      </c>
      <c r="CB13" s="32">
        <f t="shared" ref="CB13:CB25" si="37">CA13/9</f>
        <v>4.4444444444444446</v>
      </c>
      <c r="CC13" s="48">
        <v>3</v>
      </c>
      <c r="CD13" s="33">
        <v>4</v>
      </c>
      <c r="CE13" s="33">
        <v>4</v>
      </c>
      <c r="CF13" s="33">
        <v>3</v>
      </c>
      <c r="CG13" s="33">
        <v>4</v>
      </c>
      <c r="CH13" s="25">
        <v>4</v>
      </c>
      <c r="CI13" s="33">
        <v>5</v>
      </c>
      <c r="CJ13" s="33">
        <v>5</v>
      </c>
      <c r="CK13" s="33">
        <v>5</v>
      </c>
      <c r="CL13" s="33">
        <v>4</v>
      </c>
      <c r="CM13" s="33">
        <f t="shared" ref="CM13:CM25" si="38">SUM(CC13:CL13)</f>
        <v>41</v>
      </c>
      <c r="CN13" s="33">
        <f t="shared" ref="CN13:CN25" si="39">CM13/10</f>
        <v>4.0999999999999996</v>
      </c>
      <c r="CO13" s="34">
        <v>2</v>
      </c>
      <c r="CP13" s="34">
        <v>5</v>
      </c>
      <c r="CQ13" s="34">
        <v>4</v>
      </c>
      <c r="CR13" s="34">
        <v>1</v>
      </c>
      <c r="CS13" s="34">
        <v>1</v>
      </c>
      <c r="CT13" s="34">
        <v>1</v>
      </c>
      <c r="CU13" s="34">
        <v>4</v>
      </c>
      <c r="CV13" s="34">
        <v>4</v>
      </c>
      <c r="CW13" s="34">
        <v>4</v>
      </c>
      <c r="CX13" s="34">
        <f t="shared" ref="CX13:CX25" si="40">SUM(CO13:CW13)</f>
        <v>26</v>
      </c>
      <c r="CY13" s="34">
        <f t="shared" ref="CY13:CY25" si="41">CX13/9</f>
        <v>2.8888888888888888</v>
      </c>
    </row>
    <row r="14" spans="1:103" x14ac:dyDescent="0.25">
      <c r="A14" s="51" t="s">
        <v>19</v>
      </c>
      <c r="B14" s="24">
        <v>1</v>
      </c>
      <c r="C14" s="24">
        <v>2</v>
      </c>
      <c r="D14" s="24">
        <v>3</v>
      </c>
      <c r="E14" s="24">
        <v>2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2</v>
      </c>
      <c r="M14" s="24">
        <v>1</v>
      </c>
      <c r="N14" s="24">
        <v>2</v>
      </c>
      <c r="O14" s="24">
        <v>2</v>
      </c>
      <c r="P14" s="25">
        <v>2</v>
      </c>
      <c r="Q14" s="24">
        <v>3</v>
      </c>
      <c r="R14" s="24">
        <v>1</v>
      </c>
      <c r="S14" s="24">
        <v>2</v>
      </c>
      <c r="T14" s="24">
        <v>1</v>
      </c>
      <c r="U14" s="24">
        <v>1</v>
      </c>
      <c r="V14" s="48">
        <v>4</v>
      </c>
      <c r="W14" s="24">
        <f t="shared" si="28"/>
        <v>35</v>
      </c>
      <c r="X14" s="24">
        <f t="shared" si="29"/>
        <v>1.6666666666666667</v>
      </c>
      <c r="Y14" s="26">
        <v>6</v>
      </c>
      <c r="Z14" s="26">
        <v>1</v>
      </c>
      <c r="AA14" s="26">
        <v>4</v>
      </c>
      <c r="AB14" s="26">
        <v>6</v>
      </c>
      <c r="AC14" s="26">
        <v>2</v>
      </c>
      <c r="AD14" s="26">
        <v>2</v>
      </c>
      <c r="AE14" s="26">
        <v>3</v>
      </c>
      <c r="AF14" s="26">
        <v>2</v>
      </c>
      <c r="AG14" s="26">
        <v>6</v>
      </c>
      <c r="AH14" s="26">
        <v>4</v>
      </c>
      <c r="AI14" s="26">
        <v>3</v>
      </c>
      <c r="AJ14" s="26">
        <v>3</v>
      </c>
      <c r="AK14" s="26">
        <v>2</v>
      </c>
      <c r="AL14" s="26">
        <v>3</v>
      </c>
      <c r="AM14" s="26">
        <v>4</v>
      </c>
      <c r="AN14" s="26">
        <f t="shared" si="30"/>
        <v>51</v>
      </c>
      <c r="AO14" s="26">
        <f t="shared" si="31"/>
        <v>3.4</v>
      </c>
      <c r="AP14" s="25">
        <v>6</v>
      </c>
      <c r="AQ14" s="35">
        <v>6</v>
      </c>
      <c r="AR14" s="25">
        <v>5</v>
      </c>
      <c r="AS14" s="52">
        <v>4</v>
      </c>
      <c r="AT14" s="25">
        <v>5</v>
      </c>
      <c r="AU14" s="25">
        <v>5</v>
      </c>
      <c r="AV14" s="25">
        <v>4</v>
      </c>
      <c r="AW14" s="35">
        <v>5</v>
      </c>
      <c r="AX14" s="25">
        <v>5</v>
      </c>
      <c r="AY14" s="25">
        <v>5</v>
      </c>
      <c r="AZ14" s="25">
        <v>4</v>
      </c>
      <c r="BA14" s="52">
        <v>5</v>
      </c>
      <c r="BB14" s="25">
        <v>5</v>
      </c>
      <c r="BC14" s="25">
        <v>5</v>
      </c>
      <c r="BD14" s="35">
        <f t="shared" si="32"/>
        <v>69</v>
      </c>
      <c r="BE14" s="35">
        <f t="shared" si="33"/>
        <v>4.9285714285714288</v>
      </c>
      <c r="BF14" s="30">
        <v>3</v>
      </c>
      <c r="BG14" s="30">
        <v>2</v>
      </c>
      <c r="BH14" s="30">
        <v>5</v>
      </c>
      <c r="BI14" s="30">
        <v>5</v>
      </c>
      <c r="BJ14" s="30">
        <v>3</v>
      </c>
      <c r="BK14" s="30">
        <v>4</v>
      </c>
      <c r="BL14" s="30">
        <v>1</v>
      </c>
      <c r="BM14" s="30">
        <v>5</v>
      </c>
      <c r="BN14" s="30">
        <v>6</v>
      </c>
      <c r="BO14" s="30">
        <v>4</v>
      </c>
      <c r="BP14" s="30">
        <f t="shared" si="34"/>
        <v>38</v>
      </c>
      <c r="BQ14" s="30">
        <f t="shared" si="35"/>
        <v>3.8</v>
      </c>
      <c r="BR14" s="47">
        <v>3</v>
      </c>
      <c r="BS14" s="47">
        <v>6</v>
      </c>
      <c r="BT14" s="32">
        <v>6</v>
      </c>
      <c r="BU14" s="47">
        <v>2</v>
      </c>
      <c r="BV14" s="32">
        <v>5</v>
      </c>
      <c r="BW14" s="25">
        <v>4</v>
      </c>
      <c r="BX14" s="25">
        <v>5</v>
      </c>
      <c r="BY14" s="25">
        <v>4</v>
      </c>
      <c r="BZ14" s="25">
        <v>5</v>
      </c>
      <c r="CA14" s="32">
        <f t="shared" si="36"/>
        <v>40</v>
      </c>
      <c r="CB14" s="32">
        <f t="shared" si="37"/>
        <v>4.4444444444444446</v>
      </c>
      <c r="CC14" s="48">
        <v>6</v>
      </c>
      <c r="CD14" s="33">
        <v>5</v>
      </c>
      <c r="CE14" s="33">
        <v>6</v>
      </c>
      <c r="CF14" s="33">
        <v>3</v>
      </c>
      <c r="CG14" s="33">
        <v>4</v>
      </c>
      <c r="CH14" s="25">
        <v>3</v>
      </c>
      <c r="CI14" s="33">
        <v>4</v>
      </c>
      <c r="CJ14" s="33">
        <v>5</v>
      </c>
      <c r="CK14" s="33">
        <v>5</v>
      </c>
      <c r="CL14" s="33">
        <v>5</v>
      </c>
      <c r="CM14" s="33">
        <f t="shared" si="38"/>
        <v>46</v>
      </c>
      <c r="CN14" s="33">
        <f t="shared" si="39"/>
        <v>4.5999999999999996</v>
      </c>
      <c r="CO14" s="34">
        <v>2</v>
      </c>
      <c r="CP14" s="34">
        <v>1</v>
      </c>
      <c r="CQ14" s="34">
        <v>1</v>
      </c>
      <c r="CR14" s="34">
        <v>6</v>
      </c>
      <c r="CS14" s="34">
        <v>1</v>
      </c>
      <c r="CT14" s="34">
        <v>3</v>
      </c>
      <c r="CU14" s="34">
        <v>1</v>
      </c>
      <c r="CV14" s="34">
        <v>1</v>
      </c>
      <c r="CW14" s="34">
        <v>2</v>
      </c>
      <c r="CX14" s="34">
        <f t="shared" si="40"/>
        <v>18</v>
      </c>
      <c r="CY14" s="34">
        <f t="shared" si="41"/>
        <v>2</v>
      </c>
    </row>
    <row r="15" spans="1:103" x14ac:dyDescent="0.25">
      <c r="A15" s="51" t="s">
        <v>19</v>
      </c>
      <c r="B15" s="24">
        <v>2</v>
      </c>
      <c r="C15" s="24">
        <v>2</v>
      </c>
      <c r="D15" s="24">
        <v>2</v>
      </c>
      <c r="E15" s="24">
        <v>3</v>
      </c>
      <c r="F15" s="24">
        <v>2</v>
      </c>
      <c r="G15" s="24">
        <v>2</v>
      </c>
      <c r="H15" s="24">
        <v>2</v>
      </c>
      <c r="I15" s="24">
        <v>1</v>
      </c>
      <c r="J15" s="24">
        <v>1</v>
      </c>
      <c r="K15" s="24">
        <v>1</v>
      </c>
      <c r="L15" s="24">
        <v>1</v>
      </c>
      <c r="M15" s="24">
        <v>2</v>
      </c>
      <c r="N15" s="24">
        <v>1</v>
      </c>
      <c r="O15" s="24">
        <v>2</v>
      </c>
      <c r="P15" s="25">
        <v>3</v>
      </c>
      <c r="Q15" s="24">
        <v>2</v>
      </c>
      <c r="R15" s="24">
        <v>2</v>
      </c>
      <c r="S15" s="24">
        <v>1</v>
      </c>
      <c r="T15" s="24">
        <v>2</v>
      </c>
      <c r="U15" s="24">
        <v>2</v>
      </c>
      <c r="V15" s="48">
        <v>4</v>
      </c>
      <c r="W15" s="24">
        <f t="shared" si="28"/>
        <v>40</v>
      </c>
      <c r="X15" s="24">
        <f t="shared" si="29"/>
        <v>1.9047619047619047</v>
      </c>
      <c r="Y15" s="26">
        <v>4</v>
      </c>
      <c r="Z15" s="26">
        <v>2</v>
      </c>
      <c r="AA15" s="26">
        <v>4</v>
      </c>
      <c r="AB15" s="26">
        <v>3</v>
      </c>
      <c r="AC15" s="26">
        <v>3</v>
      </c>
      <c r="AD15" s="26">
        <v>3</v>
      </c>
      <c r="AE15" s="26">
        <v>2</v>
      </c>
      <c r="AF15" s="26">
        <v>3</v>
      </c>
      <c r="AG15" s="26">
        <v>4</v>
      </c>
      <c r="AH15" s="26">
        <v>4</v>
      </c>
      <c r="AI15" s="26">
        <v>3</v>
      </c>
      <c r="AJ15" s="26">
        <v>2</v>
      </c>
      <c r="AK15" s="26">
        <v>3</v>
      </c>
      <c r="AL15" s="26">
        <v>3</v>
      </c>
      <c r="AM15" s="26">
        <v>2</v>
      </c>
      <c r="AN15" s="26">
        <f t="shared" si="30"/>
        <v>45</v>
      </c>
      <c r="AO15" s="26">
        <f t="shared" si="31"/>
        <v>3</v>
      </c>
      <c r="AP15" s="25">
        <v>5</v>
      </c>
      <c r="AQ15" s="35">
        <v>6</v>
      </c>
      <c r="AR15" s="25">
        <v>5</v>
      </c>
      <c r="AS15" s="52">
        <v>6</v>
      </c>
      <c r="AT15" s="25">
        <v>5</v>
      </c>
      <c r="AU15" s="25">
        <v>6</v>
      </c>
      <c r="AV15" s="25">
        <v>3</v>
      </c>
      <c r="AW15" s="35">
        <v>3</v>
      </c>
      <c r="AX15" s="25">
        <v>5</v>
      </c>
      <c r="AY15" s="25">
        <v>4</v>
      </c>
      <c r="AZ15" s="25">
        <v>2</v>
      </c>
      <c r="BA15" s="52">
        <v>5</v>
      </c>
      <c r="BB15" s="25">
        <v>5</v>
      </c>
      <c r="BC15" s="25">
        <v>5</v>
      </c>
      <c r="BD15" s="35">
        <f t="shared" si="32"/>
        <v>65</v>
      </c>
      <c r="BE15" s="35">
        <v>4.5</v>
      </c>
      <c r="BF15" s="30">
        <v>1</v>
      </c>
      <c r="BG15" s="30">
        <v>2</v>
      </c>
      <c r="BH15" s="30">
        <v>5</v>
      </c>
      <c r="BI15" s="30">
        <v>2</v>
      </c>
      <c r="BJ15" s="30">
        <v>2</v>
      </c>
      <c r="BK15" s="30">
        <v>3</v>
      </c>
      <c r="BL15" s="30">
        <v>2</v>
      </c>
      <c r="BM15" s="30">
        <v>2</v>
      </c>
      <c r="BN15" s="30">
        <v>1</v>
      </c>
      <c r="BO15" s="30">
        <v>3</v>
      </c>
      <c r="BP15" s="30">
        <f t="shared" si="34"/>
        <v>23</v>
      </c>
      <c r="BQ15" s="30">
        <f t="shared" si="35"/>
        <v>2.2999999999999998</v>
      </c>
      <c r="BR15" s="47">
        <v>2</v>
      </c>
      <c r="BS15" s="47">
        <v>5</v>
      </c>
      <c r="BT15" s="32">
        <v>4</v>
      </c>
      <c r="BU15" s="47">
        <v>3</v>
      </c>
      <c r="BV15" s="32">
        <v>4</v>
      </c>
      <c r="BW15" s="25">
        <v>4</v>
      </c>
      <c r="BX15" s="25">
        <v>5</v>
      </c>
      <c r="BY15" s="25">
        <v>5</v>
      </c>
      <c r="BZ15" s="25">
        <v>2</v>
      </c>
      <c r="CA15" s="32">
        <f t="shared" si="36"/>
        <v>34</v>
      </c>
      <c r="CB15" s="32">
        <f t="shared" si="37"/>
        <v>3.7777777777777777</v>
      </c>
      <c r="CC15" s="48">
        <v>4</v>
      </c>
      <c r="CD15" s="33">
        <v>3</v>
      </c>
      <c r="CE15" s="33">
        <v>2</v>
      </c>
      <c r="CF15" s="33">
        <v>5</v>
      </c>
      <c r="CG15" s="33">
        <v>3</v>
      </c>
      <c r="CH15" s="25">
        <v>4</v>
      </c>
      <c r="CI15" s="33">
        <v>4</v>
      </c>
      <c r="CJ15" s="33">
        <v>3</v>
      </c>
      <c r="CK15" s="33">
        <v>4</v>
      </c>
      <c r="CL15" s="33">
        <v>4</v>
      </c>
      <c r="CM15" s="33">
        <f t="shared" si="38"/>
        <v>36</v>
      </c>
      <c r="CN15" s="33">
        <f t="shared" si="39"/>
        <v>3.6</v>
      </c>
      <c r="CO15" s="34">
        <v>2</v>
      </c>
      <c r="CP15" s="34">
        <v>6</v>
      </c>
      <c r="CQ15" s="34">
        <v>3</v>
      </c>
      <c r="CR15" s="34">
        <v>3</v>
      </c>
      <c r="CS15" s="34">
        <v>2</v>
      </c>
      <c r="CT15" s="34">
        <v>2</v>
      </c>
      <c r="CU15" s="34">
        <v>3</v>
      </c>
      <c r="CV15" s="34">
        <v>2</v>
      </c>
      <c r="CW15" s="34">
        <v>2</v>
      </c>
      <c r="CX15" s="34">
        <f t="shared" si="40"/>
        <v>25</v>
      </c>
      <c r="CY15" s="34">
        <f t="shared" si="41"/>
        <v>2.7777777777777777</v>
      </c>
    </row>
    <row r="16" spans="1:103" x14ac:dyDescent="0.25">
      <c r="A16" s="51" t="s">
        <v>19</v>
      </c>
      <c r="B16" s="24">
        <v>3</v>
      </c>
      <c r="C16" s="24">
        <v>3</v>
      </c>
      <c r="D16" s="24">
        <v>3</v>
      </c>
      <c r="E16" s="24">
        <v>3</v>
      </c>
      <c r="F16" s="24">
        <v>4</v>
      </c>
      <c r="G16" s="24">
        <v>2</v>
      </c>
      <c r="H16" s="24">
        <v>3</v>
      </c>
      <c r="I16" s="24">
        <v>1</v>
      </c>
      <c r="J16" s="24">
        <v>1</v>
      </c>
      <c r="K16" s="24">
        <v>2</v>
      </c>
      <c r="L16" s="24">
        <v>3</v>
      </c>
      <c r="M16" s="24">
        <v>4</v>
      </c>
      <c r="N16" s="24">
        <v>4</v>
      </c>
      <c r="O16" s="24">
        <v>3</v>
      </c>
      <c r="P16" s="25">
        <v>1</v>
      </c>
      <c r="Q16" s="24">
        <v>2</v>
      </c>
      <c r="R16" s="24">
        <v>5</v>
      </c>
      <c r="S16" s="24">
        <v>2</v>
      </c>
      <c r="T16" s="24">
        <v>2</v>
      </c>
      <c r="U16" s="24">
        <v>2</v>
      </c>
      <c r="V16" s="48">
        <v>2</v>
      </c>
      <c r="W16" s="24">
        <f>SUM(B16:V16)</f>
        <v>55</v>
      </c>
      <c r="X16" s="24">
        <f t="shared" si="29"/>
        <v>2.6190476190476191</v>
      </c>
      <c r="Y16" s="26">
        <v>5</v>
      </c>
      <c r="Z16" s="26">
        <v>5</v>
      </c>
      <c r="AA16" s="26">
        <v>5</v>
      </c>
      <c r="AB16" s="26">
        <v>5</v>
      </c>
      <c r="AC16" s="26">
        <v>5</v>
      </c>
      <c r="AD16" s="26">
        <v>5</v>
      </c>
      <c r="AE16" s="26">
        <v>5</v>
      </c>
      <c r="AF16" s="26">
        <v>5</v>
      </c>
      <c r="AG16" s="26">
        <v>5</v>
      </c>
      <c r="AH16" s="26">
        <v>4</v>
      </c>
      <c r="AI16" s="26">
        <v>5</v>
      </c>
      <c r="AJ16" s="26">
        <v>5</v>
      </c>
      <c r="AK16" s="26">
        <v>4</v>
      </c>
      <c r="AL16" s="26">
        <v>5</v>
      </c>
      <c r="AM16" s="26">
        <v>3</v>
      </c>
      <c r="AN16" s="26">
        <f t="shared" si="30"/>
        <v>71</v>
      </c>
      <c r="AO16" s="26">
        <f t="shared" si="31"/>
        <v>4.7333333333333334</v>
      </c>
      <c r="AP16" s="25">
        <v>4</v>
      </c>
      <c r="AQ16" s="35">
        <v>3</v>
      </c>
      <c r="AR16" s="25">
        <v>6</v>
      </c>
      <c r="AS16" s="52">
        <v>5</v>
      </c>
      <c r="AT16" s="25">
        <v>5</v>
      </c>
      <c r="AU16" s="25">
        <v>2</v>
      </c>
      <c r="AV16" s="25">
        <v>5</v>
      </c>
      <c r="AW16" s="35">
        <v>5</v>
      </c>
      <c r="AX16" s="25">
        <v>4</v>
      </c>
      <c r="AY16" s="25">
        <v>3</v>
      </c>
      <c r="AZ16" s="25">
        <v>5</v>
      </c>
      <c r="BA16" s="52">
        <v>6</v>
      </c>
      <c r="BB16" s="25">
        <v>4</v>
      </c>
      <c r="BC16" s="25">
        <v>6</v>
      </c>
      <c r="BD16" s="35">
        <f t="shared" si="32"/>
        <v>63</v>
      </c>
      <c r="BE16" s="35">
        <f t="shared" si="33"/>
        <v>4.5</v>
      </c>
      <c r="BF16" s="30">
        <v>2</v>
      </c>
      <c r="BG16" s="30">
        <v>3</v>
      </c>
      <c r="BH16" s="30">
        <v>4</v>
      </c>
      <c r="BI16" s="30">
        <v>3</v>
      </c>
      <c r="BJ16" s="30">
        <v>2</v>
      </c>
      <c r="BK16" s="30">
        <v>3</v>
      </c>
      <c r="BL16" s="30">
        <v>3</v>
      </c>
      <c r="BM16" s="30">
        <v>3</v>
      </c>
      <c r="BN16" s="30">
        <v>4</v>
      </c>
      <c r="BO16" s="30">
        <v>5</v>
      </c>
      <c r="BP16" s="30">
        <f>SUM(BF16:BO16)</f>
        <v>32</v>
      </c>
      <c r="BQ16" s="30">
        <f t="shared" si="35"/>
        <v>3.2</v>
      </c>
      <c r="BR16" s="47">
        <v>5</v>
      </c>
      <c r="BS16" s="47">
        <v>5</v>
      </c>
      <c r="BT16" s="32">
        <v>3</v>
      </c>
      <c r="BU16" s="47">
        <v>5</v>
      </c>
      <c r="BV16" s="32">
        <v>5</v>
      </c>
      <c r="BW16" s="25">
        <v>5</v>
      </c>
      <c r="BX16" s="25">
        <v>5</v>
      </c>
      <c r="BY16" s="25">
        <v>3</v>
      </c>
      <c r="BZ16" s="25">
        <v>5</v>
      </c>
      <c r="CA16" s="32">
        <f t="shared" si="36"/>
        <v>41</v>
      </c>
      <c r="CB16" s="32">
        <f t="shared" si="37"/>
        <v>4.5555555555555554</v>
      </c>
      <c r="CC16" s="48">
        <v>4</v>
      </c>
      <c r="CD16" s="33">
        <v>5</v>
      </c>
      <c r="CE16" s="33">
        <v>5</v>
      </c>
      <c r="CF16" s="33">
        <v>5</v>
      </c>
      <c r="CG16" s="33">
        <v>4</v>
      </c>
      <c r="CH16" s="25">
        <v>3</v>
      </c>
      <c r="CI16" s="33">
        <v>4</v>
      </c>
      <c r="CJ16" s="33">
        <v>4</v>
      </c>
      <c r="CK16" s="33">
        <v>4</v>
      </c>
      <c r="CL16" s="33">
        <v>3</v>
      </c>
      <c r="CM16" s="33">
        <f t="shared" si="38"/>
        <v>41</v>
      </c>
      <c r="CN16" s="33">
        <f t="shared" si="39"/>
        <v>4.0999999999999996</v>
      </c>
      <c r="CO16" s="34">
        <v>2</v>
      </c>
      <c r="CP16" s="34">
        <v>4</v>
      </c>
      <c r="CQ16" s="34">
        <v>2</v>
      </c>
      <c r="CR16" s="34">
        <v>3</v>
      </c>
      <c r="CS16" s="34">
        <v>1</v>
      </c>
      <c r="CT16" s="34">
        <v>2</v>
      </c>
      <c r="CU16" s="34">
        <v>3</v>
      </c>
      <c r="CV16" s="34">
        <v>1</v>
      </c>
      <c r="CW16" s="34">
        <v>1</v>
      </c>
      <c r="CX16" s="34">
        <f t="shared" si="40"/>
        <v>19</v>
      </c>
      <c r="CY16" s="34">
        <f t="shared" si="41"/>
        <v>2.1111111111111112</v>
      </c>
    </row>
    <row r="17" spans="1:103" x14ac:dyDescent="0.25">
      <c r="A17" s="51" t="s">
        <v>19</v>
      </c>
      <c r="B17" s="24">
        <v>4</v>
      </c>
      <c r="C17" s="24">
        <v>5</v>
      </c>
      <c r="D17" s="24">
        <v>4</v>
      </c>
      <c r="E17" s="24">
        <v>5</v>
      </c>
      <c r="F17" s="24">
        <v>5</v>
      </c>
      <c r="G17" s="24">
        <v>3</v>
      </c>
      <c r="H17" s="24">
        <v>4</v>
      </c>
      <c r="I17" s="24">
        <v>2</v>
      </c>
      <c r="J17" s="24">
        <v>2</v>
      </c>
      <c r="K17" s="24">
        <v>4</v>
      </c>
      <c r="L17" s="24">
        <v>4</v>
      </c>
      <c r="M17" s="24">
        <v>5</v>
      </c>
      <c r="N17" s="24">
        <v>4</v>
      </c>
      <c r="O17" s="24">
        <v>4</v>
      </c>
      <c r="P17" s="25">
        <v>3</v>
      </c>
      <c r="Q17" s="24">
        <v>5</v>
      </c>
      <c r="R17" s="24">
        <v>4</v>
      </c>
      <c r="S17" s="24">
        <v>2</v>
      </c>
      <c r="T17" s="24">
        <v>4</v>
      </c>
      <c r="U17" s="24">
        <v>4</v>
      </c>
      <c r="V17" s="48">
        <v>4</v>
      </c>
      <c r="W17" s="24">
        <f t="shared" si="28"/>
        <v>81</v>
      </c>
      <c r="X17" s="24">
        <v>2.2999999999999998</v>
      </c>
      <c r="Y17" s="26">
        <v>3</v>
      </c>
      <c r="Z17" s="26">
        <v>4</v>
      </c>
      <c r="AA17" s="26">
        <v>3</v>
      </c>
      <c r="AB17" s="26">
        <v>5</v>
      </c>
      <c r="AC17" s="26">
        <v>3</v>
      </c>
      <c r="AD17" s="26">
        <v>4</v>
      </c>
      <c r="AE17" s="26">
        <v>5</v>
      </c>
      <c r="AF17" s="26">
        <v>5</v>
      </c>
      <c r="AG17" s="26">
        <v>5</v>
      </c>
      <c r="AH17" s="26">
        <v>5</v>
      </c>
      <c r="AI17" s="26">
        <v>4</v>
      </c>
      <c r="AJ17" s="26">
        <v>3</v>
      </c>
      <c r="AK17" s="26">
        <v>4</v>
      </c>
      <c r="AL17" s="26">
        <v>4</v>
      </c>
      <c r="AM17" s="26">
        <v>3</v>
      </c>
      <c r="AN17" s="26">
        <f t="shared" si="30"/>
        <v>60</v>
      </c>
      <c r="AO17" s="26">
        <f t="shared" si="31"/>
        <v>4</v>
      </c>
      <c r="AP17" s="25">
        <v>3</v>
      </c>
      <c r="AQ17" s="35">
        <v>3</v>
      </c>
      <c r="AR17" s="25">
        <v>4</v>
      </c>
      <c r="AS17" s="52">
        <v>4</v>
      </c>
      <c r="AT17" s="25">
        <v>5</v>
      </c>
      <c r="AU17" s="25">
        <v>4</v>
      </c>
      <c r="AV17" s="25">
        <v>5</v>
      </c>
      <c r="AW17" s="35">
        <v>3</v>
      </c>
      <c r="AX17" s="25">
        <v>4</v>
      </c>
      <c r="AY17" s="25">
        <v>3</v>
      </c>
      <c r="AZ17" s="25">
        <v>2</v>
      </c>
      <c r="BA17" s="52">
        <v>4</v>
      </c>
      <c r="BB17" s="25">
        <v>3</v>
      </c>
      <c r="BC17" s="25">
        <v>6</v>
      </c>
      <c r="BD17" s="35">
        <f t="shared" si="32"/>
        <v>53</v>
      </c>
      <c r="BE17" s="35">
        <f t="shared" si="33"/>
        <v>3.7857142857142856</v>
      </c>
      <c r="BF17" s="30">
        <v>3</v>
      </c>
      <c r="BG17" s="30">
        <v>4</v>
      </c>
      <c r="BH17" s="30">
        <v>5</v>
      </c>
      <c r="BI17" s="30">
        <v>3</v>
      </c>
      <c r="BJ17" s="30">
        <v>3</v>
      </c>
      <c r="BK17" s="30">
        <v>4</v>
      </c>
      <c r="BL17" s="30">
        <v>3</v>
      </c>
      <c r="BM17" s="30">
        <v>1</v>
      </c>
      <c r="BN17" s="30">
        <v>4</v>
      </c>
      <c r="BO17" s="30">
        <v>5</v>
      </c>
      <c r="BP17" s="30">
        <f t="shared" si="34"/>
        <v>35</v>
      </c>
      <c r="BQ17" s="30">
        <f t="shared" si="35"/>
        <v>3.5</v>
      </c>
      <c r="BR17" s="47">
        <v>3</v>
      </c>
      <c r="BS17" s="47">
        <v>5</v>
      </c>
      <c r="BT17" s="32">
        <v>4</v>
      </c>
      <c r="BU17" s="47">
        <v>4</v>
      </c>
      <c r="BV17" s="32">
        <v>5</v>
      </c>
      <c r="BW17" s="25">
        <v>5</v>
      </c>
      <c r="BX17" s="25">
        <v>5</v>
      </c>
      <c r="BY17" s="25">
        <v>4</v>
      </c>
      <c r="BZ17" s="25">
        <v>5</v>
      </c>
      <c r="CA17" s="32">
        <f t="shared" si="36"/>
        <v>40</v>
      </c>
      <c r="CB17" s="32">
        <f t="shared" si="37"/>
        <v>4.4444444444444446</v>
      </c>
      <c r="CC17" s="48">
        <v>4</v>
      </c>
      <c r="CD17" s="33">
        <v>4</v>
      </c>
      <c r="CE17" s="33">
        <v>3</v>
      </c>
      <c r="CF17" s="33">
        <v>3</v>
      </c>
      <c r="CG17" s="33">
        <v>4</v>
      </c>
      <c r="CH17" s="25">
        <v>4</v>
      </c>
      <c r="CI17" s="33">
        <v>5</v>
      </c>
      <c r="CJ17" s="33">
        <v>6</v>
      </c>
      <c r="CK17" s="33">
        <v>5</v>
      </c>
      <c r="CL17" s="33">
        <v>3</v>
      </c>
      <c r="CM17" s="33">
        <f t="shared" si="38"/>
        <v>41</v>
      </c>
      <c r="CN17" s="33">
        <f t="shared" si="39"/>
        <v>4.0999999999999996</v>
      </c>
      <c r="CO17" s="34">
        <v>3</v>
      </c>
      <c r="CP17" s="34">
        <v>2</v>
      </c>
      <c r="CQ17" s="34">
        <v>4</v>
      </c>
      <c r="CR17" s="34">
        <v>6</v>
      </c>
      <c r="CS17" s="34">
        <v>2</v>
      </c>
      <c r="CT17" s="34">
        <v>5</v>
      </c>
      <c r="CU17" s="34">
        <v>4</v>
      </c>
      <c r="CV17" s="34">
        <v>3</v>
      </c>
      <c r="CW17" s="34">
        <v>4</v>
      </c>
      <c r="CX17" s="34">
        <f t="shared" si="40"/>
        <v>33</v>
      </c>
      <c r="CY17" s="34">
        <f t="shared" si="41"/>
        <v>3.6666666666666665</v>
      </c>
    </row>
    <row r="18" spans="1:103" x14ac:dyDescent="0.25">
      <c r="A18" s="51" t="s">
        <v>19</v>
      </c>
      <c r="B18" s="24">
        <v>3</v>
      </c>
      <c r="C18" s="24">
        <v>4</v>
      </c>
      <c r="D18" s="24">
        <v>4</v>
      </c>
      <c r="E18" s="24">
        <v>5</v>
      </c>
      <c r="F18" s="24">
        <v>5</v>
      </c>
      <c r="G18" s="24">
        <v>4</v>
      </c>
      <c r="H18" s="24">
        <v>3</v>
      </c>
      <c r="I18" s="24">
        <v>2</v>
      </c>
      <c r="J18" s="24">
        <v>3</v>
      </c>
      <c r="K18" s="24">
        <v>2</v>
      </c>
      <c r="L18" s="24">
        <v>3</v>
      </c>
      <c r="M18" s="24">
        <v>3</v>
      </c>
      <c r="N18" s="24">
        <v>3</v>
      </c>
      <c r="O18" s="24">
        <v>4</v>
      </c>
      <c r="P18" s="25">
        <v>4</v>
      </c>
      <c r="Q18" s="24">
        <v>4</v>
      </c>
      <c r="R18" s="24">
        <v>5</v>
      </c>
      <c r="S18" s="24">
        <v>4</v>
      </c>
      <c r="T18" s="24">
        <v>3</v>
      </c>
      <c r="U18" s="24">
        <v>3</v>
      </c>
      <c r="V18" s="48">
        <v>2</v>
      </c>
      <c r="W18" s="24">
        <f t="shared" si="28"/>
        <v>73</v>
      </c>
      <c r="X18" s="24">
        <f t="shared" si="29"/>
        <v>3.4761904761904763</v>
      </c>
      <c r="Y18" s="26">
        <v>6</v>
      </c>
      <c r="Z18" s="26">
        <v>6</v>
      </c>
      <c r="AA18" s="26">
        <v>4</v>
      </c>
      <c r="AB18" s="26">
        <v>5</v>
      </c>
      <c r="AC18" s="26">
        <v>6</v>
      </c>
      <c r="AD18" s="26">
        <v>6</v>
      </c>
      <c r="AE18" s="26">
        <v>3</v>
      </c>
      <c r="AF18" s="26">
        <v>5</v>
      </c>
      <c r="AG18" s="26">
        <v>3</v>
      </c>
      <c r="AH18" s="26">
        <v>4</v>
      </c>
      <c r="AI18" s="26">
        <v>5</v>
      </c>
      <c r="AJ18" s="26">
        <v>6</v>
      </c>
      <c r="AK18" s="26">
        <v>4</v>
      </c>
      <c r="AL18" s="26">
        <v>4</v>
      </c>
      <c r="AM18" s="26">
        <v>5</v>
      </c>
      <c r="AN18" s="26">
        <f t="shared" si="30"/>
        <v>72</v>
      </c>
      <c r="AO18" s="26">
        <f t="shared" si="31"/>
        <v>4.8</v>
      </c>
      <c r="AP18" s="25">
        <v>6</v>
      </c>
      <c r="AQ18" s="35">
        <v>6</v>
      </c>
      <c r="AR18" s="25">
        <v>6</v>
      </c>
      <c r="AS18" s="52">
        <v>4</v>
      </c>
      <c r="AT18" s="25">
        <v>6</v>
      </c>
      <c r="AU18" s="25">
        <v>6</v>
      </c>
      <c r="AV18" s="25">
        <v>6</v>
      </c>
      <c r="AW18" s="35">
        <v>6</v>
      </c>
      <c r="AX18" s="25">
        <v>6</v>
      </c>
      <c r="AY18" s="25">
        <v>6</v>
      </c>
      <c r="AZ18" s="25">
        <v>5</v>
      </c>
      <c r="BA18" s="52">
        <v>5</v>
      </c>
      <c r="BB18" s="25">
        <v>5</v>
      </c>
      <c r="BC18" s="25">
        <v>6</v>
      </c>
      <c r="BD18" s="35">
        <f t="shared" si="32"/>
        <v>79</v>
      </c>
      <c r="BE18" s="35">
        <f t="shared" si="33"/>
        <v>5.6428571428571432</v>
      </c>
      <c r="BF18" s="30">
        <v>3</v>
      </c>
      <c r="BG18" s="30">
        <v>4</v>
      </c>
      <c r="BH18" s="30">
        <v>2</v>
      </c>
      <c r="BI18" s="30">
        <v>2</v>
      </c>
      <c r="BJ18" s="30">
        <v>5</v>
      </c>
      <c r="BK18" s="30">
        <v>3</v>
      </c>
      <c r="BL18" s="30">
        <v>4</v>
      </c>
      <c r="BM18" s="30">
        <v>2</v>
      </c>
      <c r="BN18" s="30">
        <v>6</v>
      </c>
      <c r="BO18" s="30">
        <v>5</v>
      </c>
      <c r="BP18" s="30">
        <f t="shared" si="34"/>
        <v>36</v>
      </c>
      <c r="BQ18" s="30">
        <f t="shared" si="35"/>
        <v>3.6</v>
      </c>
      <c r="BR18" s="47">
        <v>5</v>
      </c>
      <c r="BS18" s="47">
        <v>5</v>
      </c>
      <c r="BT18" s="32">
        <v>4</v>
      </c>
      <c r="BU18" s="47">
        <v>3</v>
      </c>
      <c r="BV18" s="32">
        <v>4</v>
      </c>
      <c r="BW18" s="25">
        <v>3</v>
      </c>
      <c r="BX18" s="25">
        <v>4</v>
      </c>
      <c r="BY18" s="25">
        <v>5</v>
      </c>
      <c r="BZ18" s="25">
        <v>3</v>
      </c>
      <c r="CA18" s="32">
        <f t="shared" si="36"/>
        <v>36</v>
      </c>
      <c r="CB18" s="32">
        <f t="shared" si="37"/>
        <v>4</v>
      </c>
      <c r="CC18" s="48">
        <v>5</v>
      </c>
      <c r="CD18" s="33">
        <v>4</v>
      </c>
      <c r="CE18" s="33">
        <v>3</v>
      </c>
      <c r="CF18" s="33">
        <v>4</v>
      </c>
      <c r="CG18" s="33">
        <v>5</v>
      </c>
      <c r="CH18" s="25">
        <v>4</v>
      </c>
      <c r="CI18" s="33">
        <v>5</v>
      </c>
      <c r="CJ18" s="33">
        <v>5</v>
      </c>
      <c r="CK18" s="33">
        <v>4</v>
      </c>
      <c r="CL18" s="33">
        <v>4</v>
      </c>
      <c r="CM18" s="33">
        <f t="shared" si="38"/>
        <v>43</v>
      </c>
      <c r="CN18" s="33">
        <f t="shared" si="39"/>
        <v>4.3</v>
      </c>
      <c r="CO18" s="34">
        <v>2</v>
      </c>
      <c r="CP18" s="34">
        <v>3</v>
      </c>
      <c r="CQ18" s="34">
        <v>3</v>
      </c>
      <c r="CR18" s="34">
        <v>1</v>
      </c>
      <c r="CS18" s="34">
        <v>2</v>
      </c>
      <c r="CT18" s="34">
        <v>3</v>
      </c>
      <c r="CU18" s="34">
        <v>2</v>
      </c>
      <c r="CV18" s="34">
        <v>2</v>
      </c>
      <c r="CW18" s="34">
        <v>1</v>
      </c>
      <c r="CX18" s="34">
        <f t="shared" si="40"/>
        <v>19</v>
      </c>
      <c r="CY18" s="34">
        <f t="shared" si="41"/>
        <v>2.1111111111111112</v>
      </c>
    </row>
    <row r="19" spans="1:103" x14ac:dyDescent="0.25">
      <c r="A19" s="51" t="s">
        <v>19</v>
      </c>
      <c r="B19" s="24">
        <v>3</v>
      </c>
      <c r="C19" s="24">
        <v>3</v>
      </c>
      <c r="D19" s="24">
        <v>4</v>
      </c>
      <c r="E19" s="24">
        <v>3</v>
      </c>
      <c r="F19" s="24">
        <v>3</v>
      </c>
      <c r="G19" s="24">
        <v>3</v>
      </c>
      <c r="H19" s="24">
        <v>4</v>
      </c>
      <c r="I19" s="24">
        <v>2</v>
      </c>
      <c r="J19" s="24">
        <v>2</v>
      </c>
      <c r="K19" s="24">
        <v>1</v>
      </c>
      <c r="L19" s="24">
        <v>3</v>
      </c>
      <c r="M19" s="24">
        <v>3</v>
      </c>
      <c r="N19" s="24">
        <v>3</v>
      </c>
      <c r="O19" s="24">
        <v>3</v>
      </c>
      <c r="P19" s="25">
        <v>4</v>
      </c>
      <c r="Q19" s="24">
        <v>3</v>
      </c>
      <c r="R19" s="24">
        <v>3</v>
      </c>
      <c r="S19" s="24">
        <v>2</v>
      </c>
      <c r="T19" s="24">
        <v>2</v>
      </c>
      <c r="U19" s="24">
        <v>2</v>
      </c>
      <c r="V19" s="48">
        <v>4</v>
      </c>
      <c r="W19" s="24">
        <f t="shared" si="28"/>
        <v>60</v>
      </c>
      <c r="X19" s="24">
        <f t="shared" si="29"/>
        <v>2.8571428571428572</v>
      </c>
      <c r="Y19" s="26">
        <v>3</v>
      </c>
      <c r="Z19" s="26">
        <v>4</v>
      </c>
      <c r="AA19" s="26">
        <v>4</v>
      </c>
      <c r="AB19" s="26">
        <v>3</v>
      </c>
      <c r="AC19" s="26">
        <v>3</v>
      </c>
      <c r="AD19" s="26">
        <v>3</v>
      </c>
      <c r="AE19" s="26">
        <v>3</v>
      </c>
      <c r="AF19" s="26">
        <v>3</v>
      </c>
      <c r="AG19" s="26">
        <v>4</v>
      </c>
      <c r="AH19" s="26">
        <v>4</v>
      </c>
      <c r="AI19" s="26">
        <v>4</v>
      </c>
      <c r="AJ19" s="26">
        <v>3</v>
      </c>
      <c r="AK19" s="26">
        <v>3</v>
      </c>
      <c r="AL19" s="26">
        <v>4</v>
      </c>
      <c r="AM19" s="26">
        <v>3</v>
      </c>
      <c r="AN19" s="26">
        <f t="shared" si="30"/>
        <v>51</v>
      </c>
      <c r="AO19" s="26">
        <f t="shared" si="31"/>
        <v>3.4</v>
      </c>
      <c r="AP19" s="25">
        <v>2</v>
      </c>
      <c r="AQ19" s="35">
        <v>6</v>
      </c>
      <c r="AR19" s="25">
        <v>1</v>
      </c>
      <c r="AS19" s="52">
        <v>2</v>
      </c>
      <c r="AT19" s="25">
        <v>2</v>
      </c>
      <c r="AU19" s="25">
        <v>1</v>
      </c>
      <c r="AV19" s="25">
        <v>4</v>
      </c>
      <c r="AW19" s="35">
        <v>3</v>
      </c>
      <c r="AX19" s="25">
        <v>5</v>
      </c>
      <c r="AY19" s="25">
        <v>3</v>
      </c>
      <c r="AZ19" s="25">
        <v>1</v>
      </c>
      <c r="BA19" s="52">
        <v>1</v>
      </c>
      <c r="BB19" s="25">
        <v>3</v>
      </c>
      <c r="BC19" s="25">
        <v>2</v>
      </c>
      <c r="BD19" s="35">
        <f t="shared" si="32"/>
        <v>36</v>
      </c>
      <c r="BE19" s="35">
        <f t="shared" si="33"/>
        <v>2.5714285714285716</v>
      </c>
      <c r="BF19" s="30">
        <v>4</v>
      </c>
      <c r="BG19" s="30">
        <v>4</v>
      </c>
      <c r="BH19" s="30">
        <v>5</v>
      </c>
      <c r="BI19" s="49">
        <v>999</v>
      </c>
      <c r="BJ19" s="30">
        <v>5</v>
      </c>
      <c r="BK19" s="30">
        <v>4</v>
      </c>
      <c r="BL19" s="30">
        <v>3</v>
      </c>
      <c r="BM19" s="30">
        <v>4</v>
      </c>
      <c r="BN19" s="30">
        <v>4</v>
      </c>
      <c r="BO19" s="30">
        <v>4</v>
      </c>
      <c r="BP19" s="30">
        <f t="shared" si="34"/>
        <v>1036</v>
      </c>
      <c r="BQ19" s="30">
        <v>4.1100000000000003</v>
      </c>
      <c r="BR19" s="47">
        <v>4</v>
      </c>
      <c r="BS19" s="47">
        <v>4</v>
      </c>
      <c r="BT19" s="32">
        <v>3</v>
      </c>
      <c r="BU19" s="47">
        <v>3</v>
      </c>
      <c r="BV19" s="32">
        <v>3</v>
      </c>
      <c r="BW19" s="25">
        <v>2</v>
      </c>
      <c r="BX19" s="25">
        <v>5</v>
      </c>
      <c r="BY19" s="25">
        <v>4</v>
      </c>
      <c r="BZ19" s="25">
        <v>4</v>
      </c>
      <c r="CA19" s="32">
        <f t="shared" si="36"/>
        <v>32</v>
      </c>
      <c r="CB19" s="32">
        <f t="shared" si="37"/>
        <v>3.5555555555555554</v>
      </c>
      <c r="CC19" s="48">
        <v>4</v>
      </c>
      <c r="CD19" s="33">
        <v>3</v>
      </c>
      <c r="CE19" s="33">
        <v>4</v>
      </c>
      <c r="CF19" s="33">
        <v>4</v>
      </c>
      <c r="CG19" s="33">
        <v>4</v>
      </c>
      <c r="CH19" s="25">
        <v>4</v>
      </c>
      <c r="CI19" s="33">
        <v>4</v>
      </c>
      <c r="CJ19" s="33">
        <v>4</v>
      </c>
      <c r="CK19" s="33">
        <v>4</v>
      </c>
      <c r="CL19" s="33">
        <v>4</v>
      </c>
      <c r="CM19" s="33">
        <f t="shared" si="38"/>
        <v>39</v>
      </c>
      <c r="CN19" s="33">
        <f t="shared" si="39"/>
        <v>3.9</v>
      </c>
      <c r="CO19" s="34">
        <v>2</v>
      </c>
      <c r="CP19" s="34">
        <v>3</v>
      </c>
      <c r="CQ19" s="34">
        <v>3</v>
      </c>
      <c r="CR19" s="34">
        <v>2</v>
      </c>
      <c r="CS19" s="34">
        <v>2</v>
      </c>
      <c r="CT19" s="34">
        <v>2</v>
      </c>
      <c r="CU19" s="34">
        <v>2</v>
      </c>
      <c r="CV19" s="34">
        <v>2</v>
      </c>
      <c r="CW19" s="34">
        <v>2</v>
      </c>
      <c r="CX19" s="34">
        <f t="shared" si="40"/>
        <v>20</v>
      </c>
      <c r="CY19" s="34">
        <f t="shared" si="41"/>
        <v>2.2222222222222223</v>
      </c>
    </row>
    <row r="20" spans="1:103" x14ac:dyDescent="0.25">
      <c r="A20" s="51" t="s">
        <v>19</v>
      </c>
      <c r="B20" s="24">
        <v>4</v>
      </c>
      <c r="C20" s="24">
        <v>4</v>
      </c>
      <c r="D20" s="24">
        <v>2</v>
      </c>
      <c r="E20" s="24">
        <v>3</v>
      </c>
      <c r="F20" s="24">
        <v>4</v>
      </c>
      <c r="G20" s="24">
        <v>2</v>
      </c>
      <c r="H20" s="24">
        <v>2</v>
      </c>
      <c r="I20" s="24">
        <v>1</v>
      </c>
      <c r="J20" s="24">
        <v>1</v>
      </c>
      <c r="K20" s="24">
        <v>1</v>
      </c>
      <c r="L20" s="24">
        <v>2</v>
      </c>
      <c r="M20" s="24">
        <v>3</v>
      </c>
      <c r="N20" s="24">
        <v>2</v>
      </c>
      <c r="O20" s="24">
        <v>1</v>
      </c>
      <c r="P20" s="25">
        <v>1</v>
      </c>
      <c r="Q20" s="24">
        <v>1</v>
      </c>
      <c r="R20" s="24">
        <v>2</v>
      </c>
      <c r="S20" s="24">
        <v>1</v>
      </c>
      <c r="T20" s="49">
        <v>999</v>
      </c>
      <c r="U20" s="24">
        <v>1</v>
      </c>
      <c r="V20" s="48">
        <v>4</v>
      </c>
      <c r="W20" s="24">
        <f t="shared" si="28"/>
        <v>1041</v>
      </c>
      <c r="X20" s="24">
        <v>2.1</v>
      </c>
      <c r="Y20" s="26">
        <v>4</v>
      </c>
      <c r="Z20" s="26">
        <v>2</v>
      </c>
      <c r="AA20" s="26">
        <v>4</v>
      </c>
      <c r="AB20" s="26">
        <v>1</v>
      </c>
      <c r="AC20" s="26">
        <v>1</v>
      </c>
      <c r="AD20" s="26">
        <v>4</v>
      </c>
      <c r="AE20" s="26">
        <v>4</v>
      </c>
      <c r="AF20" s="26">
        <v>5</v>
      </c>
      <c r="AG20" s="26">
        <v>5</v>
      </c>
      <c r="AH20" s="26">
        <v>5</v>
      </c>
      <c r="AI20" s="26">
        <v>5</v>
      </c>
      <c r="AJ20" s="26">
        <v>4</v>
      </c>
      <c r="AK20" s="26">
        <v>4</v>
      </c>
      <c r="AL20" s="26">
        <v>2</v>
      </c>
      <c r="AM20" s="26">
        <v>4</v>
      </c>
      <c r="AN20" s="26">
        <f t="shared" si="30"/>
        <v>54</v>
      </c>
      <c r="AO20" s="26">
        <f t="shared" si="31"/>
        <v>3.6</v>
      </c>
      <c r="AP20" s="25">
        <v>6</v>
      </c>
      <c r="AQ20" s="35">
        <v>6</v>
      </c>
      <c r="AR20" s="25">
        <v>6</v>
      </c>
      <c r="AS20" s="52">
        <v>6</v>
      </c>
      <c r="AT20" s="25">
        <v>4</v>
      </c>
      <c r="AU20" s="25">
        <v>6</v>
      </c>
      <c r="AV20" s="25">
        <v>5</v>
      </c>
      <c r="AW20" s="35">
        <v>3</v>
      </c>
      <c r="AX20" s="25">
        <v>6</v>
      </c>
      <c r="AY20" s="25">
        <v>6</v>
      </c>
      <c r="AZ20" s="25">
        <v>6</v>
      </c>
      <c r="BA20" s="52">
        <v>6</v>
      </c>
      <c r="BB20" s="25">
        <v>2</v>
      </c>
      <c r="BC20" s="25">
        <v>5</v>
      </c>
      <c r="BD20" s="35">
        <f t="shared" si="32"/>
        <v>73</v>
      </c>
      <c r="BE20" s="35">
        <f t="shared" si="33"/>
        <v>5.2142857142857144</v>
      </c>
      <c r="BF20" s="30">
        <v>4</v>
      </c>
      <c r="BG20" s="30">
        <v>5</v>
      </c>
      <c r="BH20" s="30">
        <v>3</v>
      </c>
      <c r="BI20" s="30">
        <v>4</v>
      </c>
      <c r="BJ20" s="30">
        <v>4</v>
      </c>
      <c r="BK20" s="30">
        <v>4</v>
      </c>
      <c r="BL20" s="30">
        <v>2</v>
      </c>
      <c r="BM20" s="30">
        <v>4</v>
      </c>
      <c r="BN20" s="30">
        <v>6</v>
      </c>
      <c r="BO20" s="30">
        <v>3</v>
      </c>
      <c r="BP20" s="30">
        <f t="shared" si="34"/>
        <v>39</v>
      </c>
      <c r="BQ20" s="30">
        <f t="shared" si="35"/>
        <v>3.9</v>
      </c>
      <c r="BR20" s="47">
        <v>3</v>
      </c>
      <c r="BS20" s="47">
        <v>5</v>
      </c>
      <c r="BT20" s="32">
        <v>4</v>
      </c>
      <c r="BU20" s="47">
        <v>2</v>
      </c>
      <c r="BV20" s="32">
        <v>3</v>
      </c>
      <c r="BW20" s="25">
        <v>4</v>
      </c>
      <c r="BX20" s="25">
        <v>5</v>
      </c>
      <c r="BY20" s="25">
        <v>2</v>
      </c>
      <c r="BZ20" s="25">
        <v>3</v>
      </c>
      <c r="CA20" s="32">
        <f t="shared" si="36"/>
        <v>31</v>
      </c>
      <c r="CB20" s="32">
        <f t="shared" si="37"/>
        <v>3.4444444444444446</v>
      </c>
      <c r="CC20" s="48">
        <v>6</v>
      </c>
      <c r="CD20" s="33">
        <v>5</v>
      </c>
      <c r="CE20" s="33">
        <v>5</v>
      </c>
      <c r="CF20" s="33">
        <v>6</v>
      </c>
      <c r="CG20" s="33">
        <v>3</v>
      </c>
      <c r="CH20" s="25">
        <v>5</v>
      </c>
      <c r="CI20" s="33">
        <v>6</v>
      </c>
      <c r="CJ20" s="33">
        <v>6</v>
      </c>
      <c r="CK20" s="33">
        <v>6</v>
      </c>
      <c r="CL20" s="33">
        <v>6</v>
      </c>
      <c r="CM20" s="33">
        <f t="shared" si="38"/>
        <v>54</v>
      </c>
      <c r="CN20" s="33">
        <f t="shared" si="39"/>
        <v>5.4</v>
      </c>
      <c r="CO20" s="34">
        <v>2</v>
      </c>
      <c r="CP20" s="34">
        <v>1</v>
      </c>
      <c r="CQ20" s="34">
        <v>2</v>
      </c>
      <c r="CR20" s="34">
        <v>1</v>
      </c>
      <c r="CS20" s="34">
        <v>1</v>
      </c>
      <c r="CT20" s="34">
        <v>3</v>
      </c>
      <c r="CU20" s="34">
        <v>1</v>
      </c>
      <c r="CV20" s="34">
        <v>2</v>
      </c>
      <c r="CW20" s="34">
        <v>1</v>
      </c>
      <c r="CX20" s="34">
        <f t="shared" si="40"/>
        <v>14</v>
      </c>
      <c r="CY20" s="34">
        <f t="shared" si="41"/>
        <v>1.5555555555555556</v>
      </c>
    </row>
    <row r="21" spans="1:103" x14ac:dyDescent="0.25">
      <c r="A21" s="51" t="s">
        <v>19</v>
      </c>
      <c r="B21" s="24">
        <v>2</v>
      </c>
      <c r="C21" s="24">
        <v>3</v>
      </c>
      <c r="D21" s="24">
        <v>4</v>
      </c>
      <c r="E21" s="24">
        <v>4</v>
      </c>
      <c r="F21" s="24">
        <v>3</v>
      </c>
      <c r="G21" s="24">
        <v>1</v>
      </c>
      <c r="H21" s="24">
        <v>2</v>
      </c>
      <c r="I21" s="24">
        <v>3</v>
      </c>
      <c r="J21" s="24">
        <v>2</v>
      </c>
      <c r="K21" s="24">
        <v>2</v>
      </c>
      <c r="L21" s="24">
        <v>3</v>
      </c>
      <c r="M21" s="24">
        <v>2</v>
      </c>
      <c r="N21" s="24">
        <v>3</v>
      </c>
      <c r="O21" s="24">
        <v>3</v>
      </c>
      <c r="P21" s="25">
        <v>3</v>
      </c>
      <c r="Q21" s="24">
        <v>4</v>
      </c>
      <c r="R21" s="24">
        <v>3</v>
      </c>
      <c r="S21" s="24">
        <v>2</v>
      </c>
      <c r="T21" s="24">
        <v>4</v>
      </c>
      <c r="U21" s="24">
        <v>2</v>
      </c>
      <c r="V21" s="48">
        <v>4</v>
      </c>
      <c r="W21" s="24">
        <f t="shared" si="28"/>
        <v>59</v>
      </c>
      <c r="X21" s="24">
        <f t="shared" si="29"/>
        <v>2.8095238095238093</v>
      </c>
      <c r="Y21" s="26">
        <v>4</v>
      </c>
      <c r="Z21" s="26">
        <v>1</v>
      </c>
      <c r="AA21" s="26">
        <v>4</v>
      </c>
      <c r="AB21" s="26">
        <v>2</v>
      </c>
      <c r="AC21" s="26">
        <v>2</v>
      </c>
      <c r="AD21" s="26">
        <v>3</v>
      </c>
      <c r="AE21" s="26">
        <v>5</v>
      </c>
      <c r="AF21" s="26">
        <v>5</v>
      </c>
      <c r="AG21" s="26">
        <v>4</v>
      </c>
      <c r="AH21" s="26">
        <v>4</v>
      </c>
      <c r="AI21" s="26">
        <v>2</v>
      </c>
      <c r="AJ21" s="26">
        <v>2</v>
      </c>
      <c r="AK21" s="26">
        <v>3</v>
      </c>
      <c r="AL21" s="26">
        <v>3</v>
      </c>
      <c r="AM21" s="26">
        <v>2</v>
      </c>
      <c r="AN21" s="26">
        <f t="shared" si="30"/>
        <v>46</v>
      </c>
      <c r="AO21" s="26">
        <f t="shared" si="31"/>
        <v>3.0666666666666669</v>
      </c>
      <c r="AP21" s="25">
        <v>5</v>
      </c>
      <c r="AQ21" s="35">
        <v>2</v>
      </c>
      <c r="AR21" s="25">
        <v>5</v>
      </c>
      <c r="AS21" s="52">
        <v>4</v>
      </c>
      <c r="AT21" s="25">
        <v>6</v>
      </c>
      <c r="AU21" s="25">
        <v>5</v>
      </c>
      <c r="AV21" s="25">
        <v>5</v>
      </c>
      <c r="AW21" s="35">
        <v>4</v>
      </c>
      <c r="AX21" s="25">
        <v>3</v>
      </c>
      <c r="AY21" s="25">
        <v>5</v>
      </c>
      <c r="AZ21" s="25">
        <v>5</v>
      </c>
      <c r="BA21" s="52">
        <v>6</v>
      </c>
      <c r="BB21" s="25">
        <v>5</v>
      </c>
      <c r="BC21" s="25">
        <v>5</v>
      </c>
      <c r="BD21" s="35">
        <f t="shared" si="32"/>
        <v>65</v>
      </c>
      <c r="BE21" s="35">
        <f t="shared" si="33"/>
        <v>4.6428571428571432</v>
      </c>
      <c r="BF21" s="30">
        <v>2</v>
      </c>
      <c r="BG21" s="30">
        <v>1</v>
      </c>
      <c r="BH21" s="30">
        <v>4</v>
      </c>
      <c r="BI21" s="30">
        <v>1</v>
      </c>
      <c r="BJ21" s="30">
        <v>4</v>
      </c>
      <c r="BK21" s="30">
        <v>3</v>
      </c>
      <c r="BL21" s="30">
        <v>2</v>
      </c>
      <c r="BM21" s="30">
        <v>4</v>
      </c>
      <c r="BN21" s="30">
        <v>2</v>
      </c>
      <c r="BO21" s="30">
        <v>2</v>
      </c>
      <c r="BP21" s="30">
        <f t="shared" si="34"/>
        <v>25</v>
      </c>
      <c r="BQ21" s="30">
        <f t="shared" si="35"/>
        <v>2.5</v>
      </c>
      <c r="BR21" s="47">
        <v>3</v>
      </c>
      <c r="BS21" s="47">
        <v>5</v>
      </c>
      <c r="BT21" s="32">
        <v>1</v>
      </c>
      <c r="BU21" s="47">
        <v>6</v>
      </c>
      <c r="BV21" s="32">
        <v>5</v>
      </c>
      <c r="BW21" s="25">
        <v>4</v>
      </c>
      <c r="BX21" s="25">
        <v>5</v>
      </c>
      <c r="BY21" s="25">
        <v>3</v>
      </c>
      <c r="BZ21" s="25">
        <v>4</v>
      </c>
      <c r="CA21" s="32">
        <f t="shared" si="36"/>
        <v>36</v>
      </c>
      <c r="CB21" s="32">
        <v>4.17</v>
      </c>
      <c r="CC21" s="48">
        <v>5</v>
      </c>
      <c r="CD21" s="33">
        <v>5</v>
      </c>
      <c r="CE21" s="33">
        <v>4</v>
      </c>
      <c r="CF21" s="33">
        <v>4</v>
      </c>
      <c r="CG21" s="33">
        <v>4</v>
      </c>
      <c r="CH21" s="25">
        <v>4</v>
      </c>
      <c r="CI21" s="33">
        <v>4</v>
      </c>
      <c r="CJ21" s="33">
        <v>3</v>
      </c>
      <c r="CK21" s="33">
        <v>4</v>
      </c>
      <c r="CL21" s="33">
        <v>5</v>
      </c>
      <c r="CM21" s="33">
        <f t="shared" si="38"/>
        <v>42</v>
      </c>
      <c r="CN21" s="33">
        <f t="shared" si="39"/>
        <v>4.2</v>
      </c>
      <c r="CO21" s="34">
        <v>2</v>
      </c>
      <c r="CP21" s="34">
        <v>2</v>
      </c>
      <c r="CQ21" s="34">
        <v>2</v>
      </c>
      <c r="CR21" s="34">
        <v>4</v>
      </c>
      <c r="CS21" s="34">
        <v>1</v>
      </c>
      <c r="CT21" s="34">
        <v>2</v>
      </c>
      <c r="CU21" s="34">
        <v>2</v>
      </c>
      <c r="CV21" s="34">
        <v>2</v>
      </c>
      <c r="CW21" s="34">
        <v>1</v>
      </c>
      <c r="CX21" s="34">
        <f t="shared" si="40"/>
        <v>18</v>
      </c>
      <c r="CY21" s="34">
        <f t="shared" si="41"/>
        <v>2</v>
      </c>
    </row>
    <row r="22" spans="1:103" x14ac:dyDescent="0.25">
      <c r="A22" s="51" t="s">
        <v>19</v>
      </c>
      <c r="B22" s="24">
        <v>3</v>
      </c>
      <c r="C22" s="24">
        <v>1</v>
      </c>
      <c r="D22" s="24">
        <v>3</v>
      </c>
      <c r="E22" s="24">
        <v>1</v>
      </c>
      <c r="F22" s="24">
        <v>3</v>
      </c>
      <c r="G22" s="24">
        <v>1</v>
      </c>
      <c r="H22" s="24">
        <v>1</v>
      </c>
      <c r="I22" s="24">
        <v>2</v>
      </c>
      <c r="J22" s="24">
        <v>1</v>
      </c>
      <c r="K22" s="24">
        <v>2</v>
      </c>
      <c r="L22" s="24">
        <v>1</v>
      </c>
      <c r="M22" s="24">
        <v>1</v>
      </c>
      <c r="N22" s="24">
        <v>1</v>
      </c>
      <c r="O22" s="24">
        <v>3</v>
      </c>
      <c r="P22" s="25">
        <v>2</v>
      </c>
      <c r="Q22" s="24">
        <v>3</v>
      </c>
      <c r="R22" s="24">
        <v>3</v>
      </c>
      <c r="S22" s="24">
        <v>1</v>
      </c>
      <c r="T22" s="24">
        <v>2</v>
      </c>
      <c r="U22" s="24">
        <v>1</v>
      </c>
      <c r="V22" s="48">
        <v>5</v>
      </c>
      <c r="W22" s="24">
        <f t="shared" si="28"/>
        <v>41</v>
      </c>
      <c r="X22" s="24">
        <f t="shared" si="29"/>
        <v>1.9523809523809523</v>
      </c>
      <c r="Y22" s="26">
        <v>4</v>
      </c>
      <c r="Z22" s="26">
        <v>4</v>
      </c>
      <c r="AA22" s="26">
        <v>4</v>
      </c>
      <c r="AB22" s="26">
        <v>2</v>
      </c>
      <c r="AC22" s="26">
        <v>2</v>
      </c>
      <c r="AD22" s="26">
        <v>4</v>
      </c>
      <c r="AE22" s="26">
        <v>3</v>
      </c>
      <c r="AF22" s="26">
        <v>4</v>
      </c>
      <c r="AG22" s="26">
        <v>2</v>
      </c>
      <c r="AH22" s="26">
        <v>1</v>
      </c>
      <c r="AI22" s="26">
        <v>2</v>
      </c>
      <c r="AJ22" s="26">
        <v>2</v>
      </c>
      <c r="AK22" s="26">
        <v>3</v>
      </c>
      <c r="AL22" s="26">
        <v>2</v>
      </c>
      <c r="AM22" s="26">
        <v>2</v>
      </c>
      <c r="AN22" s="26">
        <f t="shared" si="30"/>
        <v>41</v>
      </c>
      <c r="AO22" s="26">
        <f t="shared" si="31"/>
        <v>2.7333333333333334</v>
      </c>
      <c r="AP22" s="25">
        <v>3</v>
      </c>
      <c r="AQ22" s="35">
        <v>3</v>
      </c>
      <c r="AR22" s="25">
        <v>5</v>
      </c>
      <c r="AS22" s="52">
        <v>6</v>
      </c>
      <c r="AT22" s="25">
        <v>6</v>
      </c>
      <c r="AU22" s="25">
        <v>5</v>
      </c>
      <c r="AV22" s="25">
        <v>4</v>
      </c>
      <c r="AW22" s="35">
        <v>3</v>
      </c>
      <c r="AX22" s="25">
        <v>3</v>
      </c>
      <c r="AY22" s="25">
        <v>3</v>
      </c>
      <c r="AZ22" s="25">
        <v>5</v>
      </c>
      <c r="BA22" s="52">
        <v>5</v>
      </c>
      <c r="BB22" s="25">
        <v>2</v>
      </c>
      <c r="BC22" s="25">
        <v>6</v>
      </c>
      <c r="BD22" s="35">
        <f t="shared" si="32"/>
        <v>59</v>
      </c>
      <c r="BE22" s="35">
        <f t="shared" si="33"/>
        <v>4.2142857142857144</v>
      </c>
      <c r="BF22" s="30">
        <v>2</v>
      </c>
      <c r="BG22" s="30">
        <v>1</v>
      </c>
      <c r="BH22" s="30">
        <v>6</v>
      </c>
      <c r="BI22" s="30">
        <v>2</v>
      </c>
      <c r="BJ22" s="30">
        <v>4</v>
      </c>
      <c r="BK22" s="30">
        <v>2</v>
      </c>
      <c r="BL22" s="30">
        <v>2</v>
      </c>
      <c r="BM22" s="30">
        <v>6</v>
      </c>
      <c r="BN22" s="30">
        <v>3</v>
      </c>
      <c r="BO22" s="30">
        <v>3</v>
      </c>
      <c r="BP22" s="30">
        <f t="shared" si="34"/>
        <v>31</v>
      </c>
      <c r="BQ22" s="30">
        <f t="shared" si="35"/>
        <v>3.1</v>
      </c>
      <c r="BR22" s="47">
        <v>6</v>
      </c>
      <c r="BS22" s="47">
        <v>6</v>
      </c>
      <c r="BT22" s="32">
        <v>4</v>
      </c>
      <c r="BU22" s="47">
        <v>3</v>
      </c>
      <c r="BV22" s="32">
        <v>4</v>
      </c>
      <c r="BW22" s="25">
        <v>3</v>
      </c>
      <c r="BX22" s="25">
        <v>6</v>
      </c>
      <c r="BY22" s="25">
        <v>6</v>
      </c>
      <c r="BZ22" s="25">
        <v>6</v>
      </c>
      <c r="CA22" s="32">
        <f t="shared" si="36"/>
        <v>44</v>
      </c>
      <c r="CB22" s="32">
        <f t="shared" si="37"/>
        <v>4.8888888888888893</v>
      </c>
      <c r="CC22" s="48">
        <v>4</v>
      </c>
      <c r="CD22" s="33">
        <v>4</v>
      </c>
      <c r="CE22" s="33">
        <v>6</v>
      </c>
      <c r="CF22" s="33">
        <v>5</v>
      </c>
      <c r="CG22" s="33">
        <v>5</v>
      </c>
      <c r="CH22" s="25">
        <v>4</v>
      </c>
      <c r="CI22" s="33">
        <v>5</v>
      </c>
      <c r="CJ22" s="33">
        <v>5</v>
      </c>
      <c r="CK22" s="33">
        <v>6</v>
      </c>
      <c r="CL22" s="33">
        <v>5</v>
      </c>
      <c r="CM22" s="33">
        <f t="shared" si="38"/>
        <v>49</v>
      </c>
      <c r="CN22" s="33">
        <f t="shared" si="39"/>
        <v>4.9000000000000004</v>
      </c>
      <c r="CO22" s="34">
        <v>1</v>
      </c>
      <c r="CP22" s="34">
        <v>1</v>
      </c>
      <c r="CQ22" s="34">
        <v>1</v>
      </c>
      <c r="CR22" s="34">
        <v>3</v>
      </c>
      <c r="CS22" s="34">
        <v>1</v>
      </c>
      <c r="CT22" s="34">
        <v>2</v>
      </c>
      <c r="CU22" s="34">
        <v>1</v>
      </c>
      <c r="CV22" s="34">
        <v>2</v>
      </c>
      <c r="CW22" s="34">
        <v>1</v>
      </c>
      <c r="CX22" s="34">
        <f t="shared" si="40"/>
        <v>13</v>
      </c>
      <c r="CY22" s="34">
        <f t="shared" si="41"/>
        <v>1.4444444444444444</v>
      </c>
    </row>
    <row r="23" spans="1:103" x14ac:dyDescent="0.25">
      <c r="A23" s="51" t="s">
        <v>19</v>
      </c>
      <c r="B23" s="24">
        <v>1</v>
      </c>
      <c r="C23" s="24">
        <v>2</v>
      </c>
      <c r="D23" s="24">
        <v>3</v>
      </c>
      <c r="E23" s="24">
        <v>1</v>
      </c>
      <c r="F23" s="24">
        <v>1</v>
      </c>
      <c r="G23" s="24">
        <v>1</v>
      </c>
      <c r="H23" s="24">
        <v>2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2</v>
      </c>
      <c r="O23" s="24">
        <v>1</v>
      </c>
      <c r="P23" s="25">
        <v>2</v>
      </c>
      <c r="Q23" s="24">
        <v>2</v>
      </c>
      <c r="R23" s="24">
        <v>1</v>
      </c>
      <c r="S23" s="24">
        <v>2</v>
      </c>
      <c r="T23" s="24">
        <v>1</v>
      </c>
      <c r="U23" s="24">
        <v>1</v>
      </c>
      <c r="V23" s="48">
        <v>2</v>
      </c>
      <c r="W23" s="24">
        <f t="shared" si="28"/>
        <v>30</v>
      </c>
      <c r="X23" s="24">
        <f t="shared" si="29"/>
        <v>1.4285714285714286</v>
      </c>
      <c r="Y23" s="26">
        <v>1</v>
      </c>
      <c r="Z23" s="26">
        <v>6</v>
      </c>
      <c r="AA23" s="26">
        <v>6</v>
      </c>
      <c r="AB23" s="49">
        <v>999</v>
      </c>
      <c r="AC23" s="26">
        <v>3</v>
      </c>
      <c r="AD23" s="26">
        <v>5</v>
      </c>
      <c r="AE23" s="26">
        <v>4</v>
      </c>
      <c r="AF23" s="26">
        <v>4</v>
      </c>
      <c r="AG23" s="26">
        <v>5</v>
      </c>
      <c r="AH23" s="26">
        <v>5</v>
      </c>
      <c r="AI23" s="26">
        <v>6</v>
      </c>
      <c r="AJ23" s="26">
        <v>5</v>
      </c>
      <c r="AK23" s="26">
        <v>4</v>
      </c>
      <c r="AL23" s="26">
        <v>5</v>
      </c>
      <c r="AM23" s="26">
        <v>4</v>
      </c>
      <c r="AN23" s="26">
        <f t="shared" si="30"/>
        <v>1062</v>
      </c>
      <c r="AO23" s="26">
        <v>4.5</v>
      </c>
      <c r="AP23" s="25">
        <v>3</v>
      </c>
      <c r="AQ23" s="35">
        <v>4</v>
      </c>
      <c r="AR23" s="25">
        <v>6</v>
      </c>
      <c r="AS23" s="52">
        <v>5</v>
      </c>
      <c r="AT23" s="25">
        <v>5</v>
      </c>
      <c r="AU23" s="25">
        <v>4</v>
      </c>
      <c r="AV23" s="25">
        <v>4</v>
      </c>
      <c r="AW23" s="35">
        <v>6</v>
      </c>
      <c r="AX23" s="25">
        <v>6</v>
      </c>
      <c r="AY23" s="25">
        <v>3</v>
      </c>
      <c r="AZ23" s="25">
        <v>6</v>
      </c>
      <c r="BA23" s="52">
        <v>6</v>
      </c>
      <c r="BB23" s="25">
        <v>4</v>
      </c>
      <c r="BC23" s="25">
        <v>5</v>
      </c>
      <c r="BD23" s="35">
        <f t="shared" si="32"/>
        <v>67</v>
      </c>
      <c r="BE23" s="35">
        <f t="shared" si="33"/>
        <v>4.7857142857142856</v>
      </c>
      <c r="BF23" s="30">
        <v>2</v>
      </c>
      <c r="BG23" s="30">
        <v>3</v>
      </c>
      <c r="BH23" s="30">
        <v>3</v>
      </c>
      <c r="BI23" s="30">
        <v>4</v>
      </c>
      <c r="BJ23" s="30">
        <v>5</v>
      </c>
      <c r="BK23" s="30">
        <v>3</v>
      </c>
      <c r="BL23" s="30">
        <v>1</v>
      </c>
      <c r="BM23" s="30">
        <v>3</v>
      </c>
      <c r="BN23" s="30">
        <v>1</v>
      </c>
      <c r="BO23" s="30">
        <v>3</v>
      </c>
      <c r="BP23" s="30">
        <f t="shared" si="34"/>
        <v>28</v>
      </c>
      <c r="BQ23" s="30">
        <f t="shared" si="35"/>
        <v>2.8</v>
      </c>
      <c r="BR23" s="47">
        <v>3</v>
      </c>
      <c r="BS23" s="47">
        <v>3</v>
      </c>
      <c r="BT23" s="32">
        <v>6</v>
      </c>
      <c r="BU23" s="47">
        <v>4</v>
      </c>
      <c r="BV23" s="32">
        <v>6</v>
      </c>
      <c r="BW23" s="25">
        <v>4</v>
      </c>
      <c r="BX23" s="25">
        <v>4</v>
      </c>
      <c r="BY23" s="25">
        <v>4</v>
      </c>
      <c r="BZ23" s="25">
        <v>2</v>
      </c>
      <c r="CA23" s="32">
        <f t="shared" si="36"/>
        <v>36</v>
      </c>
      <c r="CB23" s="32">
        <f t="shared" si="37"/>
        <v>4</v>
      </c>
      <c r="CC23" s="48">
        <v>6</v>
      </c>
      <c r="CD23" s="33">
        <v>6</v>
      </c>
      <c r="CE23" s="33">
        <v>4</v>
      </c>
      <c r="CF23" s="33">
        <v>6</v>
      </c>
      <c r="CG23" s="33">
        <v>4</v>
      </c>
      <c r="CH23" s="25">
        <v>6</v>
      </c>
      <c r="CI23" s="33">
        <v>5</v>
      </c>
      <c r="CJ23" s="33">
        <v>5</v>
      </c>
      <c r="CK23" s="33">
        <v>6</v>
      </c>
      <c r="CL23" s="33">
        <v>6</v>
      </c>
      <c r="CM23" s="33">
        <f t="shared" si="38"/>
        <v>54</v>
      </c>
      <c r="CN23" s="33">
        <f t="shared" si="39"/>
        <v>5.4</v>
      </c>
      <c r="CO23" s="34">
        <v>1</v>
      </c>
      <c r="CP23" s="34">
        <v>5</v>
      </c>
      <c r="CQ23" s="34">
        <v>2</v>
      </c>
      <c r="CR23" s="34">
        <v>1</v>
      </c>
      <c r="CS23" s="34">
        <v>1</v>
      </c>
      <c r="CT23" s="34">
        <v>1</v>
      </c>
      <c r="CU23" s="34">
        <v>1</v>
      </c>
      <c r="CV23" s="34">
        <v>1</v>
      </c>
      <c r="CW23" s="34">
        <v>3</v>
      </c>
      <c r="CX23" s="34">
        <f t="shared" si="40"/>
        <v>16</v>
      </c>
      <c r="CY23" s="34">
        <f t="shared" si="41"/>
        <v>1.7777777777777777</v>
      </c>
    </row>
    <row r="24" spans="1:103" x14ac:dyDescent="0.25">
      <c r="A24" s="51" t="s">
        <v>19</v>
      </c>
      <c r="B24" s="24">
        <v>2</v>
      </c>
      <c r="C24" s="24">
        <v>3</v>
      </c>
      <c r="D24" s="24">
        <v>3</v>
      </c>
      <c r="E24" s="24">
        <v>3</v>
      </c>
      <c r="F24" s="24">
        <v>2</v>
      </c>
      <c r="G24" s="24">
        <v>2</v>
      </c>
      <c r="H24" s="24">
        <v>1</v>
      </c>
      <c r="I24" s="24">
        <v>2</v>
      </c>
      <c r="J24" s="24">
        <v>2</v>
      </c>
      <c r="K24" s="24">
        <v>1</v>
      </c>
      <c r="L24" s="24">
        <v>4</v>
      </c>
      <c r="M24" s="24">
        <v>3</v>
      </c>
      <c r="N24" s="24">
        <v>1</v>
      </c>
      <c r="O24" s="24">
        <v>4</v>
      </c>
      <c r="P24" s="25">
        <v>2</v>
      </c>
      <c r="Q24" s="24">
        <v>4</v>
      </c>
      <c r="R24" s="24">
        <v>2</v>
      </c>
      <c r="S24" s="24">
        <v>1</v>
      </c>
      <c r="T24" s="24">
        <v>2</v>
      </c>
      <c r="U24" s="24">
        <v>2</v>
      </c>
      <c r="V24" s="48">
        <v>5</v>
      </c>
      <c r="W24" s="24">
        <f t="shared" si="28"/>
        <v>51</v>
      </c>
      <c r="X24" s="24">
        <f t="shared" si="29"/>
        <v>2.4285714285714284</v>
      </c>
      <c r="Y24" s="26">
        <v>1</v>
      </c>
      <c r="Z24" s="26">
        <v>2</v>
      </c>
      <c r="AA24" s="26">
        <v>2</v>
      </c>
      <c r="AB24" s="26">
        <v>2</v>
      </c>
      <c r="AC24" s="26">
        <v>2</v>
      </c>
      <c r="AD24" s="26">
        <v>2</v>
      </c>
      <c r="AE24" s="26">
        <v>3</v>
      </c>
      <c r="AF24" s="26">
        <v>3</v>
      </c>
      <c r="AG24" s="26">
        <v>3</v>
      </c>
      <c r="AH24" s="26">
        <v>3</v>
      </c>
      <c r="AI24" s="26">
        <v>2</v>
      </c>
      <c r="AJ24" s="26">
        <v>1</v>
      </c>
      <c r="AK24" s="26">
        <v>3</v>
      </c>
      <c r="AL24" s="26">
        <v>3</v>
      </c>
      <c r="AM24" s="26">
        <v>2</v>
      </c>
      <c r="AN24" s="26">
        <f t="shared" si="30"/>
        <v>34</v>
      </c>
      <c r="AO24" s="26">
        <f t="shared" si="31"/>
        <v>2.2666666666666666</v>
      </c>
      <c r="AP24" s="25">
        <v>5</v>
      </c>
      <c r="AQ24" s="35">
        <v>2</v>
      </c>
      <c r="AR24" s="25">
        <v>6</v>
      </c>
      <c r="AS24" s="52">
        <v>6</v>
      </c>
      <c r="AT24" s="25">
        <v>6</v>
      </c>
      <c r="AU24" s="25">
        <v>6</v>
      </c>
      <c r="AV24" s="25">
        <v>6</v>
      </c>
      <c r="AW24" s="35">
        <v>4</v>
      </c>
      <c r="AX24" s="25">
        <v>5</v>
      </c>
      <c r="AY24" s="25">
        <v>5</v>
      </c>
      <c r="AZ24" s="25">
        <v>6</v>
      </c>
      <c r="BA24" s="52">
        <v>6</v>
      </c>
      <c r="BB24" s="25">
        <v>5</v>
      </c>
      <c r="BC24" s="25">
        <v>5</v>
      </c>
      <c r="BD24" s="35">
        <f t="shared" si="32"/>
        <v>73</v>
      </c>
      <c r="BE24" s="35">
        <f t="shared" si="33"/>
        <v>5.2142857142857144</v>
      </c>
      <c r="BF24" s="30">
        <v>2</v>
      </c>
      <c r="BG24" s="30">
        <v>2</v>
      </c>
      <c r="BH24" s="30">
        <v>2</v>
      </c>
      <c r="BI24" s="30">
        <v>3</v>
      </c>
      <c r="BJ24" s="30">
        <v>2</v>
      </c>
      <c r="BK24" s="30">
        <v>2</v>
      </c>
      <c r="BL24" s="30">
        <v>2</v>
      </c>
      <c r="BM24" s="30">
        <v>3</v>
      </c>
      <c r="BN24" s="30">
        <v>3</v>
      </c>
      <c r="BO24" s="30">
        <v>3</v>
      </c>
      <c r="BP24" s="30">
        <f t="shared" si="34"/>
        <v>24</v>
      </c>
      <c r="BQ24" s="30">
        <f t="shared" si="35"/>
        <v>2.4</v>
      </c>
      <c r="BR24" s="47">
        <v>3</v>
      </c>
      <c r="BS24" s="47">
        <v>5</v>
      </c>
      <c r="BT24" s="32">
        <v>2</v>
      </c>
      <c r="BU24" s="47">
        <v>4</v>
      </c>
      <c r="BV24" s="32">
        <v>3</v>
      </c>
      <c r="BW24" s="25">
        <v>3</v>
      </c>
      <c r="BX24" s="25">
        <v>6</v>
      </c>
      <c r="BY24" s="25">
        <v>5</v>
      </c>
      <c r="BZ24" s="25">
        <v>3</v>
      </c>
      <c r="CA24" s="32">
        <f t="shared" si="36"/>
        <v>34</v>
      </c>
      <c r="CB24" s="32">
        <f t="shared" si="37"/>
        <v>3.7777777777777777</v>
      </c>
      <c r="CC24" s="48">
        <v>5</v>
      </c>
      <c r="CD24" s="33">
        <v>5</v>
      </c>
      <c r="CE24" s="33">
        <v>5</v>
      </c>
      <c r="CF24" s="33">
        <v>5</v>
      </c>
      <c r="CG24" s="33">
        <v>4</v>
      </c>
      <c r="CH24" s="25">
        <v>2</v>
      </c>
      <c r="CI24" s="33">
        <v>6</v>
      </c>
      <c r="CJ24" s="33">
        <v>5</v>
      </c>
      <c r="CK24" s="33">
        <v>6</v>
      </c>
      <c r="CL24" s="33">
        <v>4</v>
      </c>
      <c r="CM24" s="33">
        <f t="shared" si="38"/>
        <v>47</v>
      </c>
      <c r="CN24" s="33">
        <f t="shared" si="39"/>
        <v>4.7</v>
      </c>
      <c r="CO24" s="34">
        <v>1</v>
      </c>
      <c r="CP24" s="34">
        <v>3</v>
      </c>
      <c r="CQ24" s="34">
        <v>2</v>
      </c>
      <c r="CR24" s="34">
        <v>1</v>
      </c>
      <c r="CS24" s="34">
        <v>1</v>
      </c>
      <c r="CT24" s="34">
        <v>3</v>
      </c>
      <c r="CU24" s="34">
        <v>3</v>
      </c>
      <c r="CV24" s="34">
        <v>1</v>
      </c>
      <c r="CW24" s="34">
        <v>1</v>
      </c>
      <c r="CX24" s="34">
        <f t="shared" si="40"/>
        <v>16</v>
      </c>
      <c r="CY24" s="34">
        <f t="shared" si="41"/>
        <v>1.7777777777777777</v>
      </c>
    </row>
    <row r="25" spans="1:103" x14ac:dyDescent="0.25">
      <c r="A25" s="51" t="s">
        <v>19</v>
      </c>
      <c r="B25" s="24">
        <v>2</v>
      </c>
      <c r="C25" s="24">
        <v>1</v>
      </c>
      <c r="D25" s="24">
        <v>1</v>
      </c>
      <c r="E25" s="24">
        <v>2</v>
      </c>
      <c r="F25" s="24">
        <v>2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2</v>
      </c>
      <c r="P25" s="25">
        <v>2</v>
      </c>
      <c r="Q25" s="24">
        <v>1</v>
      </c>
      <c r="R25" s="24">
        <v>1</v>
      </c>
      <c r="S25" s="24">
        <v>3</v>
      </c>
      <c r="T25" s="24">
        <v>1</v>
      </c>
      <c r="U25" s="24">
        <v>1</v>
      </c>
      <c r="V25" s="49">
        <v>999</v>
      </c>
      <c r="W25" s="24">
        <f t="shared" si="28"/>
        <v>1026</v>
      </c>
      <c r="X25" s="24">
        <v>1.35</v>
      </c>
      <c r="Y25" s="26">
        <v>5</v>
      </c>
      <c r="Z25" s="26">
        <v>4</v>
      </c>
      <c r="AA25" s="26">
        <v>4</v>
      </c>
      <c r="AB25" s="26">
        <v>4</v>
      </c>
      <c r="AC25" s="26">
        <v>3</v>
      </c>
      <c r="AD25" s="26">
        <v>1</v>
      </c>
      <c r="AE25" s="26">
        <v>1</v>
      </c>
      <c r="AF25" s="26">
        <v>4</v>
      </c>
      <c r="AG25" s="26">
        <v>1</v>
      </c>
      <c r="AH25" s="26">
        <v>6</v>
      </c>
      <c r="AI25" s="26">
        <v>3</v>
      </c>
      <c r="AJ25" s="26">
        <v>6</v>
      </c>
      <c r="AK25" s="26">
        <v>6</v>
      </c>
      <c r="AL25" s="26">
        <v>6</v>
      </c>
      <c r="AM25" s="26">
        <v>6</v>
      </c>
      <c r="AN25" s="26">
        <f t="shared" si="30"/>
        <v>60</v>
      </c>
      <c r="AO25" s="26">
        <f t="shared" si="31"/>
        <v>4</v>
      </c>
      <c r="AP25" s="25">
        <v>6</v>
      </c>
      <c r="AQ25" s="35">
        <v>2</v>
      </c>
      <c r="AR25" s="25">
        <v>6</v>
      </c>
      <c r="AS25" s="52">
        <v>6</v>
      </c>
      <c r="AT25" s="25">
        <v>6</v>
      </c>
      <c r="AU25" s="25">
        <v>6</v>
      </c>
      <c r="AV25" s="25">
        <v>5</v>
      </c>
      <c r="AW25" s="35">
        <v>3</v>
      </c>
      <c r="AX25" s="25">
        <v>6</v>
      </c>
      <c r="AY25" s="25">
        <v>4</v>
      </c>
      <c r="AZ25" s="25">
        <v>4</v>
      </c>
      <c r="BA25" s="52">
        <v>6</v>
      </c>
      <c r="BB25" s="25">
        <v>3</v>
      </c>
      <c r="BC25" s="25">
        <v>6</v>
      </c>
      <c r="BD25" s="35">
        <f t="shared" si="32"/>
        <v>69</v>
      </c>
      <c r="BE25" s="35">
        <f t="shared" si="33"/>
        <v>4.9285714285714288</v>
      </c>
      <c r="BF25" s="30">
        <v>1</v>
      </c>
      <c r="BG25" s="30">
        <v>5</v>
      </c>
      <c r="BH25" s="30">
        <v>3</v>
      </c>
      <c r="BI25" s="30">
        <v>4</v>
      </c>
      <c r="BJ25" s="30">
        <v>5</v>
      </c>
      <c r="BK25" s="30">
        <v>6</v>
      </c>
      <c r="BL25" s="30">
        <v>3</v>
      </c>
      <c r="BM25" s="30">
        <v>1</v>
      </c>
      <c r="BN25" s="30">
        <v>6</v>
      </c>
      <c r="BO25" s="30">
        <v>4</v>
      </c>
      <c r="BP25" s="30">
        <f t="shared" si="34"/>
        <v>38</v>
      </c>
      <c r="BQ25" s="30">
        <f t="shared" si="35"/>
        <v>3.8</v>
      </c>
      <c r="BR25" s="47">
        <v>6</v>
      </c>
      <c r="BS25" s="47">
        <v>4</v>
      </c>
      <c r="BT25" s="32">
        <v>6</v>
      </c>
      <c r="BU25" s="47">
        <v>4</v>
      </c>
      <c r="BV25" s="32">
        <v>6</v>
      </c>
      <c r="BW25" s="25">
        <v>6</v>
      </c>
      <c r="BX25" s="25">
        <v>6</v>
      </c>
      <c r="BY25" s="25">
        <v>6</v>
      </c>
      <c r="BZ25" s="25">
        <v>4</v>
      </c>
      <c r="CA25" s="32">
        <f t="shared" si="36"/>
        <v>48</v>
      </c>
      <c r="CB25" s="32">
        <f t="shared" si="37"/>
        <v>5.333333333333333</v>
      </c>
      <c r="CC25" s="48">
        <v>6</v>
      </c>
      <c r="CD25" s="33">
        <v>6</v>
      </c>
      <c r="CE25" s="33">
        <v>6</v>
      </c>
      <c r="CF25" s="33">
        <v>6</v>
      </c>
      <c r="CG25" s="33">
        <v>4</v>
      </c>
      <c r="CH25" s="25">
        <v>4</v>
      </c>
      <c r="CI25" s="33">
        <v>6</v>
      </c>
      <c r="CJ25" s="33">
        <v>6</v>
      </c>
      <c r="CK25" s="33">
        <v>4</v>
      </c>
      <c r="CL25" s="33">
        <v>5</v>
      </c>
      <c r="CM25" s="33">
        <f t="shared" si="38"/>
        <v>53</v>
      </c>
      <c r="CN25" s="33">
        <f t="shared" si="39"/>
        <v>5.3</v>
      </c>
      <c r="CO25" s="34">
        <v>1</v>
      </c>
      <c r="CP25" s="34">
        <v>6</v>
      </c>
      <c r="CQ25" s="34">
        <v>2</v>
      </c>
      <c r="CR25" s="34">
        <v>1</v>
      </c>
      <c r="CS25" s="34">
        <v>5</v>
      </c>
      <c r="CT25" s="34">
        <v>1</v>
      </c>
      <c r="CU25" s="34">
        <v>1</v>
      </c>
      <c r="CV25" s="34">
        <v>1</v>
      </c>
      <c r="CW25" s="34">
        <v>1</v>
      </c>
      <c r="CX25" s="34">
        <f t="shared" si="40"/>
        <v>19</v>
      </c>
      <c r="CY25" s="34">
        <f t="shared" si="41"/>
        <v>2.1111111111111112</v>
      </c>
    </row>
  </sheetData>
  <conditionalFormatting sqref="B4:V10 B3:P3 R3:V3">
    <cfRule type="cellIs" dxfId="105" priority="21" operator="equal">
      <formula>"-"</formula>
    </cfRule>
  </conditionalFormatting>
  <conditionalFormatting sqref="Y3:AM10">
    <cfRule type="cellIs" dxfId="104" priority="20" operator="equal">
      <formula>"-"</formula>
    </cfRule>
  </conditionalFormatting>
  <conditionalFormatting sqref="AP3:BC10">
    <cfRule type="cellIs" dxfId="103" priority="19" operator="equal">
      <formula>"-"</formula>
    </cfRule>
  </conditionalFormatting>
  <conditionalFormatting sqref="BF3:BO10">
    <cfRule type="cellIs" dxfId="102" priority="18" operator="equal">
      <formula>"-"</formula>
    </cfRule>
  </conditionalFormatting>
  <conditionalFormatting sqref="BR3:BZ10">
    <cfRule type="cellIs" dxfId="101" priority="17" operator="equal">
      <formula>"-"</formula>
    </cfRule>
  </conditionalFormatting>
  <conditionalFormatting sqref="CC3:CL10">
    <cfRule type="cellIs" dxfId="100" priority="16" operator="equal">
      <formula>"-"</formula>
    </cfRule>
  </conditionalFormatting>
  <conditionalFormatting sqref="CO3:CW10">
    <cfRule type="cellIs" dxfId="99" priority="15" operator="equal">
      <formula>"-"</formula>
    </cfRule>
  </conditionalFormatting>
  <conditionalFormatting sqref="B12:V25">
    <cfRule type="cellIs" dxfId="98" priority="14" operator="equal">
      <formula>"-"</formula>
    </cfRule>
  </conditionalFormatting>
  <conditionalFormatting sqref="Y12:AM25">
    <cfRule type="cellIs" dxfId="97" priority="13" operator="equal">
      <formula>"-"</formula>
    </cfRule>
  </conditionalFormatting>
  <conditionalFormatting sqref="AP12:BC25">
    <cfRule type="cellIs" dxfId="96" priority="12" operator="equal">
      <formula>"-"</formula>
    </cfRule>
  </conditionalFormatting>
  <conditionalFormatting sqref="BF12:BO25">
    <cfRule type="cellIs" dxfId="95" priority="11" operator="equal">
      <formula>"-"</formula>
    </cfRule>
  </conditionalFormatting>
  <conditionalFormatting sqref="BR12:BZ25">
    <cfRule type="cellIs" dxfId="94" priority="10" operator="equal">
      <formula>"-"</formula>
    </cfRule>
  </conditionalFormatting>
  <conditionalFormatting sqref="CC12:CL25">
    <cfRule type="cellIs" dxfId="93" priority="9" operator="equal">
      <formula>"-"</formula>
    </cfRule>
  </conditionalFormatting>
  <conditionalFormatting sqref="CO12:CW25">
    <cfRule type="cellIs" dxfId="92" priority="8" operator="equal">
      <formula>"-"</formula>
    </cfRule>
  </conditionalFormatting>
  <conditionalFormatting sqref="B11:V11">
    <cfRule type="cellIs" dxfId="91" priority="7" operator="equal">
      <formula>"-"</formula>
    </cfRule>
  </conditionalFormatting>
  <conditionalFormatting sqref="Y11:AM11">
    <cfRule type="cellIs" dxfId="90" priority="6" operator="equal">
      <formula>"-"</formula>
    </cfRule>
  </conditionalFormatting>
  <conditionalFormatting sqref="AP11:BC11">
    <cfRule type="cellIs" dxfId="89" priority="5" operator="equal">
      <formula>"-"</formula>
    </cfRule>
  </conditionalFormatting>
  <conditionalFormatting sqref="BF11:BO11">
    <cfRule type="cellIs" dxfId="88" priority="4" operator="equal">
      <formula>"-"</formula>
    </cfRule>
  </conditionalFormatting>
  <conditionalFormatting sqref="BR11:BZ11">
    <cfRule type="cellIs" dxfId="87" priority="3" operator="equal">
      <formula>"-"</formula>
    </cfRule>
  </conditionalFormatting>
  <conditionalFormatting sqref="CC11:CL11">
    <cfRule type="cellIs" dxfId="86" priority="2" operator="equal">
      <formula>"-"</formula>
    </cfRule>
  </conditionalFormatting>
  <conditionalFormatting sqref="CO11:CW11">
    <cfRule type="cellIs" dxfId="85" priority="1" operator="equal">
      <formula>"-"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3FD17-E9D1-4A52-A9A1-F89DB34EF1AC}">
  <dimension ref="A1:CY14"/>
  <sheetViews>
    <sheetView workbookViewId="0">
      <selection activeCell="B14" sqref="B14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19</v>
      </c>
      <c r="B3" s="24">
        <v>3</v>
      </c>
      <c r="C3" s="24">
        <v>5</v>
      </c>
      <c r="D3" s="24">
        <v>5</v>
      </c>
      <c r="E3" s="24">
        <v>5</v>
      </c>
      <c r="F3" s="24">
        <v>4</v>
      </c>
      <c r="G3" s="24">
        <v>2</v>
      </c>
      <c r="H3" s="24">
        <v>6</v>
      </c>
      <c r="I3" s="24">
        <v>5</v>
      </c>
      <c r="J3" s="24">
        <v>3</v>
      </c>
      <c r="K3" s="24">
        <v>2</v>
      </c>
      <c r="L3" s="24">
        <v>2</v>
      </c>
      <c r="M3" s="24">
        <v>6</v>
      </c>
      <c r="N3" s="24">
        <v>2</v>
      </c>
      <c r="O3" s="24">
        <v>5</v>
      </c>
      <c r="P3" s="25">
        <v>3</v>
      </c>
      <c r="Q3" s="24">
        <v>5</v>
      </c>
      <c r="R3" s="24">
        <v>4</v>
      </c>
      <c r="S3" s="24">
        <v>5</v>
      </c>
      <c r="T3" s="24">
        <v>4</v>
      </c>
      <c r="U3" s="24">
        <v>6</v>
      </c>
      <c r="V3" s="24">
        <v>4</v>
      </c>
      <c r="W3" s="24">
        <f t="shared" ref="W3:W5" si="0">SUM(B3:V3)</f>
        <v>86</v>
      </c>
      <c r="X3" s="24">
        <f t="shared" ref="X3:X4" si="1">W3/21</f>
        <v>4.0952380952380949</v>
      </c>
      <c r="Y3" s="26">
        <v>4</v>
      </c>
      <c r="Z3" s="26">
        <v>1</v>
      </c>
      <c r="AA3" s="26">
        <v>6</v>
      </c>
      <c r="AB3" s="26">
        <v>6</v>
      </c>
      <c r="AC3" s="26">
        <v>6</v>
      </c>
      <c r="AD3" s="26">
        <v>6</v>
      </c>
      <c r="AE3" s="26">
        <v>6</v>
      </c>
      <c r="AF3" s="26">
        <v>1</v>
      </c>
      <c r="AG3" s="26">
        <v>6</v>
      </c>
      <c r="AH3" s="26">
        <v>2</v>
      </c>
      <c r="AI3" s="26">
        <v>3</v>
      </c>
      <c r="AJ3" s="26">
        <v>6</v>
      </c>
      <c r="AK3" s="26">
        <v>2</v>
      </c>
      <c r="AL3" s="26">
        <v>4</v>
      </c>
      <c r="AM3" s="26">
        <v>4</v>
      </c>
      <c r="AN3" s="26">
        <f t="shared" ref="AN3:AN8" si="2">SUM(Y3:AM3)</f>
        <v>63</v>
      </c>
      <c r="AO3" s="26">
        <f t="shared" ref="AO3:AO8" si="3">AN3/15</f>
        <v>4.2</v>
      </c>
      <c r="AP3" s="25">
        <v>6</v>
      </c>
      <c r="AQ3" s="35">
        <v>6</v>
      </c>
      <c r="AR3" s="25">
        <v>6</v>
      </c>
      <c r="AS3" s="46">
        <v>6</v>
      </c>
      <c r="AT3" s="25">
        <v>6</v>
      </c>
      <c r="AU3" s="25">
        <v>6</v>
      </c>
      <c r="AV3" s="25">
        <v>6</v>
      </c>
      <c r="AW3" s="35">
        <v>6</v>
      </c>
      <c r="AX3" s="25">
        <v>6</v>
      </c>
      <c r="AY3" s="25">
        <v>6</v>
      </c>
      <c r="AZ3" s="25">
        <v>6</v>
      </c>
      <c r="BA3" s="46">
        <v>5</v>
      </c>
      <c r="BB3" s="25">
        <v>6</v>
      </c>
      <c r="BC3" s="25">
        <v>6</v>
      </c>
      <c r="BD3" s="35">
        <f t="shared" ref="BD3:BD8" si="4">SUM(AP3:BC3)</f>
        <v>83</v>
      </c>
      <c r="BE3" s="35">
        <f t="shared" ref="BE3:BE8" si="5">BD3/14</f>
        <v>5.9285714285714288</v>
      </c>
      <c r="BF3" s="30">
        <v>5</v>
      </c>
      <c r="BG3" s="30">
        <v>1</v>
      </c>
      <c r="BH3" s="30">
        <v>3</v>
      </c>
      <c r="BI3" s="30">
        <v>1</v>
      </c>
      <c r="BJ3" s="30">
        <v>4</v>
      </c>
      <c r="BK3" s="30">
        <v>4</v>
      </c>
      <c r="BL3" s="30">
        <v>1</v>
      </c>
      <c r="BM3" s="30">
        <v>1</v>
      </c>
      <c r="BN3" s="30">
        <v>2</v>
      </c>
      <c r="BO3" s="30">
        <v>4</v>
      </c>
      <c r="BP3" s="30">
        <f t="shared" ref="BP3:BP8" si="6">SUM(BF3:BO3)</f>
        <v>26</v>
      </c>
      <c r="BQ3" s="30">
        <f t="shared" ref="BQ3:BQ8" si="7">BP3/10</f>
        <v>2.6</v>
      </c>
      <c r="BR3" s="47">
        <v>2</v>
      </c>
      <c r="BS3" s="47">
        <v>6</v>
      </c>
      <c r="BT3" s="32">
        <v>6</v>
      </c>
      <c r="BU3" s="47">
        <v>2</v>
      </c>
      <c r="BV3" s="32">
        <v>4</v>
      </c>
      <c r="BW3" s="25">
        <v>1</v>
      </c>
      <c r="BX3" s="25">
        <v>5</v>
      </c>
      <c r="BY3" s="25">
        <v>6</v>
      </c>
      <c r="BZ3" s="25">
        <v>3</v>
      </c>
      <c r="CA3" s="32">
        <f t="shared" ref="CA3:CA6" si="8">SUM(BR3:BZ3)</f>
        <v>35</v>
      </c>
      <c r="CB3" s="32">
        <f>CA3/9</f>
        <v>3.8888888888888888</v>
      </c>
      <c r="CC3" s="48">
        <v>6</v>
      </c>
      <c r="CD3" s="33">
        <v>6</v>
      </c>
      <c r="CE3" s="33">
        <v>6</v>
      </c>
      <c r="CF3" s="33">
        <v>6</v>
      </c>
      <c r="CG3" s="33">
        <v>6</v>
      </c>
      <c r="CH3" s="25">
        <v>6</v>
      </c>
      <c r="CI3" s="33">
        <v>5</v>
      </c>
      <c r="CJ3" s="33">
        <v>6</v>
      </c>
      <c r="CK3" s="33">
        <v>6</v>
      </c>
      <c r="CL3" s="33">
        <v>6</v>
      </c>
      <c r="CM3" s="33">
        <f t="shared" ref="CM3:CM8" si="9">SUM(CC3:CL3)</f>
        <v>59</v>
      </c>
      <c r="CN3" s="33">
        <f t="shared" ref="CN3:CN8" si="10">CM3/10</f>
        <v>5.9</v>
      </c>
      <c r="CO3" s="34">
        <v>2</v>
      </c>
      <c r="CP3" s="34">
        <v>2</v>
      </c>
      <c r="CQ3" s="34">
        <v>1</v>
      </c>
      <c r="CR3" s="34">
        <v>1</v>
      </c>
      <c r="CS3" s="34">
        <v>1</v>
      </c>
      <c r="CT3" s="34">
        <v>1</v>
      </c>
      <c r="CU3" s="34">
        <v>1</v>
      </c>
      <c r="CV3" s="34">
        <v>1</v>
      </c>
      <c r="CW3" s="34">
        <v>1</v>
      </c>
      <c r="CX3" s="34">
        <f t="shared" ref="CX3:CX8" si="11">SUM(CO3:CW3)</f>
        <v>11</v>
      </c>
      <c r="CY3" s="34">
        <f t="shared" ref="CY3:CY8" si="12">CX3/9</f>
        <v>1.2222222222222223</v>
      </c>
    </row>
    <row r="4" spans="1:103" x14ac:dyDescent="0.25">
      <c r="A4" s="22" t="s">
        <v>19</v>
      </c>
      <c r="B4" s="24">
        <v>4</v>
      </c>
      <c r="C4" s="24">
        <v>6</v>
      </c>
      <c r="D4" s="24">
        <v>2</v>
      </c>
      <c r="E4" s="24">
        <v>2</v>
      </c>
      <c r="F4" s="24">
        <v>6</v>
      </c>
      <c r="G4" s="24">
        <v>6</v>
      </c>
      <c r="H4" s="24">
        <v>3</v>
      </c>
      <c r="I4" s="24">
        <v>5</v>
      </c>
      <c r="J4" s="24">
        <v>5</v>
      </c>
      <c r="K4" s="24">
        <v>3</v>
      </c>
      <c r="L4" s="24">
        <v>4</v>
      </c>
      <c r="M4" s="24">
        <v>3</v>
      </c>
      <c r="N4" s="24">
        <v>3</v>
      </c>
      <c r="O4" s="24">
        <v>4</v>
      </c>
      <c r="P4" s="25">
        <v>3</v>
      </c>
      <c r="Q4" s="24">
        <v>3</v>
      </c>
      <c r="R4" s="24">
        <v>3</v>
      </c>
      <c r="S4" s="24">
        <v>4</v>
      </c>
      <c r="T4" s="24">
        <v>6</v>
      </c>
      <c r="U4" s="24">
        <v>1</v>
      </c>
      <c r="V4" s="24">
        <v>4</v>
      </c>
      <c r="W4" s="24">
        <f t="shared" si="0"/>
        <v>80</v>
      </c>
      <c r="X4" s="24">
        <f t="shared" si="1"/>
        <v>3.8095238095238093</v>
      </c>
      <c r="Y4" s="26">
        <v>5</v>
      </c>
      <c r="Z4" s="26">
        <v>2</v>
      </c>
      <c r="AA4" s="26">
        <v>4</v>
      </c>
      <c r="AB4" s="26">
        <v>3</v>
      </c>
      <c r="AC4" s="26">
        <v>6</v>
      </c>
      <c r="AD4" s="26">
        <v>3</v>
      </c>
      <c r="AE4" s="26">
        <v>2</v>
      </c>
      <c r="AF4" s="26">
        <v>3</v>
      </c>
      <c r="AG4" s="26">
        <v>3</v>
      </c>
      <c r="AH4" s="26">
        <v>6</v>
      </c>
      <c r="AI4" s="26">
        <v>4</v>
      </c>
      <c r="AJ4" s="26">
        <v>5</v>
      </c>
      <c r="AK4" s="26">
        <v>4</v>
      </c>
      <c r="AL4" s="26">
        <v>6</v>
      </c>
      <c r="AM4" s="26">
        <v>3</v>
      </c>
      <c r="AN4" s="26">
        <f t="shared" si="2"/>
        <v>59</v>
      </c>
      <c r="AO4" s="26">
        <f t="shared" si="3"/>
        <v>3.9333333333333331</v>
      </c>
      <c r="AP4" s="25">
        <v>5</v>
      </c>
      <c r="AQ4" s="35">
        <v>1</v>
      </c>
      <c r="AR4" s="25">
        <v>1</v>
      </c>
      <c r="AS4" s="46">
        <v>4</v>
      </c>
      <c r="AT4" s="25">
        <v>2</v>
      </c>
      <c r="AU4" s="25">
        <v>5</v>
      </c>
      <c r="AV4" s="25">
        <v>6</v>
      </c>
      <c r="AW4" s="35">
        <v>2</v>
      </c>
      <c r="AX4" s="25">
        <v>5</v>
      </c>
      <c r="AY4" s="25">
        <v>3</v>
      </c>
      <c r="AZ4" s="25">
        <v>3</v>
      </c>
      <c r="BA4" s="46">
        <v>2</v>
      </c>
      <c r="BB4" s="25">
        <v>3</v>
      </c>
      <c r="BC4" s="25">
        <v>4</v>
      </c>
      <c r="BD4" s="35">
        <f t="shared" si="4"/>
        <v>46</v>
      </c>
      <c r="BE4" s="35">
        <f t="shared" si="5"/>
        <v>3.2857142857142856</v>
      </c>
      <c r="BF4" s="30">
        <v>4</v>
      </c>
      <c r="BG4" s="30">
        <v>2</v>
      </c>
      <c r="BH4" s="30">
        <v>3</v>
      </c>
      <c r="BI4" s="30">
        <v>2</v>
      </c>
      <c r="BJ4" s="30">
        <v>2</v>
      </c>
      <c r="BK4" s="30">
        <v>3</v>
      </c>
      <c r="BL4" s="30">
        <v>2</v>
      </c>
      <c r="BM4" s="30">
        <v>6</v>
      </c>
      <c r="BN4" s="30">
        <v>2</v>
      </c>
      <c r="BO4" s="30">
        <v>3</v>
      </c>
      <c r="BP4" s="30">
        <f t="shared" si="6"/>
        <v>29</v>
      </c>
      <c r="BQ4" s="30">
        <f t="shared" si="7"/>
        <v>2.9</v>
      </c>
      <c r="BR4" s="47">
        <v>6</v>
      </c>
      <c r="BS4" s="47">
        <v>4</v>
      </c>
      <c r="BT4" s="32">
        <v>6</v>
      </c>
      <c r="BU4" s="47">
        <v>6</v>
      </c>
      <c r="BV4" s="32">
        <v>3</v>
      </c>
      <c r="BW4" s="25">
        <v>2</v>
      </c>
      <c r="BX4" s="25">
        <v>3</v>
      </c>
      <c r="BY4" s="25">
        <v>2</v>
      </c>
      <c r="BZ4" s="25">
        <v>4</v>
      </c>
      <c r="CA4" s="32">
        <f t="shared" si="8"/>
        <v>36</v>
      </c>
      <c r="CB4" s="32">
        <f t="shared" ref="CB4:CB8" si="13">CA4/9</f>
        <v>4</v>
      </c>
      <c r="CC4" s="48">
        <v>4</v>
      </c>
      <c r="CD4" s="33">
        <v>2</v>
      </c>
      <c r="CE4" s="33">
        <v>6</v>
      </c>
      <c r="CF4" s="33">
        <v>4</v>
      </c>
      <c r="CG4" s="33">
        <v>3</v>
      </c>
      <c r="CH4" s="25">
        <v>3</v>
      </c>
      <c r="CI4" s="33">
        <v>3</v>
      </c>
      <c r="CJ4" s="33">
        <v>3</v>
      </c>
      <c r="CK4" s="33">
        <v>3</v>
      </c>
      <c r="CL4" s="33">
        <v>6</v>
      </c>
      <c r="CM4" s="33">
        <f t="shared" si="9"/>
        <v>37</v>
      </c>
      <c r="CN4" s="33">
        <f t="shared" si="10"/>
        <v>3.7</v>
      </c>
      <c r="CO4" s="34">
        <v>3</v>
      </c>
      <c r="CP4" s="34">
        <v>2</v>
      </c>
      <c r="CQ4" s="34">
        <v>6</v>
      </c>
      <c r="CR4" s="34">
        <v>2</v>
      </c>
      <c r="CS4" s="34">
        <v>3</v>
      </c>
      <c r="CT4" s="34">
        <v>3</v>
      </c>
      <c r="CU4" s="34">
        <v>3</v>
      </c>
      <c r="CV4" s="34">
        <v>6</v>
      </c>
      <c r="CW4" s="34">
        <v>4</v>
      </c>
      <c r="CX4" s="34">
        <f t="shared" si="11"/>
        <v>32</v>
      </c>
      <c r="CY4" s="34">
        <f t="shared" si="12"/>
        <v>3.5555555555555554</v>
      </c>
    </row>
    <row r="5" spans="1:103" x14ac:dyDescent="0.25">
      <c r="A5" s="22" t="s">
        <v>19</v>
      </c>
      <c r="B5" s="24">
        <v>6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3</v>
      </c>
      <c r="I5" s="24">
        <v>5</v>
      </c>
      <c r="J5" s="24">
        <v>1</v>
      </c>
      <c r="K5" s="24">
        <v>1</v>
      </c>
      <c r="L5" s="24">
        <v>1</v>
      </c>
      <c r="M5" s="24">
        <v>1</v>
      </c>
      <c r="N5" s="24">
        <v>1</v>
      </c>
      <c r="O5" s="24">
        <v>1</v>
      </c>
      <c r="P5" s="25">
        <v>1</v>
      </c>
      <c r="Q5" s="24">
        <v>1</v>
      </c>
      <c r="R5" s="24">
        <v>3</v>
      </c>
      <c r="S5" s="24">
        <v>1</v>
      </c>
      <c r="T5" s="24">
        <v>1</v>
      </c>
      <c r="U5" s="24">
        <v>1</v>
      </c>
      <c r="V5" s="24">
        <v>1</v>
      </c>
      <c r="W5" s="24">
        <f t="shared" si="0"/>
        <v>34</v>
      </c>
      <c r="X5" s="24">
        <f>W5/21</f>
        <v>1.6190476190476191</v>
      </c>
      <c r="Y5" s="26">
        <v>3</v>
      </c>
      <c r="Z5" s="26">
        <v>4</v>
      </c>
      <c r="AA5" s="26">
        <v>3</v>
      </c>
      <c r="AB5" s="26">
        <v>1</v>
      </c>
      <c r="AC5" s="26">
        <v>4</v>
      </c>
      <c r="AD5" s="26">
        <v>3</v>
      </c>
      <c r="AE5" s="26">
        <v>6</v>
      </c>
      <c r="AF5" s="26">
        <v>1</v>
      </c>
      <c r="AG5" s="26">
        <v>3</v>
      </c>
      <c r="AH5" s="26">
        <v>6</v>
      </c>
      <c r="AI5" s="26">
        <v>4</v>
      </c>
      <c r="AJ5" s="26">
        <v>1</v>
      </c>
      <c r="AK5" s="26">
        <v>1</v>
      </c>
      <c r="AL5" s="26">
        <v>2</v>
      </c>
      <c r="AM5" s="26">
        <v>1</v>
      </c>
      <c r="AN5" s="26">
        <f t="shared" si="2"/>
        <v>43</v>
      </c>
      <c r="AO5" s="26">
        <f t="shared" si="3"/>
        <v>2.8666666666666667</v>
      </c>
      <c r="AP5" s="25">
        <v>6</v>
      </c>
      <c r="AQ5" s="35">
        <v>4</v>
      </c>
      <c r="AR5" s="25">
        <v>1</v>
      </c>
      <c r="AS5" s="46">
        <v>5</v>
      </c>
      <c r="AT5" s="25">
        <v>6</v>
      </c>
      <c r="AU5" s="25">
        <v>3</v>
      </c>
      <c r="AV5" s="25">
        <v>5</v>
      </c>
      <c r="AW5" s="35">
        <v>2</v>
      </c>
      <c r="AX5" s="25">
        <v>6</v>
      </c>
      <c r="AY5" s="25">
        <v>6</v>
      </c>
      <c r="AZ5" s="25">
        <v>6</v>
      </c>
      <c r="BA5" s="46">
        <v>6</v>
      </c>
      <c r="BB5" s="25">
        <v>6</v>
      </c>
      <c r="BC5" s="25">
        <v>3</v>
      </c>
      <c r="BD5" s="35">
        <f t="shared" si="4"/>
        <v>65</v>
      </c>
      <c r="BE5" s="35">
        <f t="shared" si="5"/>
        <v>4.6428571428571432</v>
      </c>
      <c r="BF5" s="30">
        <v>4</v>
      </c>
      <c r="BG5" s="30">
        <v>3</v>
      </c>
      <c r="BH5" s="30">
        <v>3</v>
      </c>
      <c r="BI5" s="30">
        <v>4</v>
      </c>
      <c r="BJ5" s="30">
        <v>2</v>
      </c>
      <c r="BK5" s="30">
        <v>1</v>
      </c>
      <c r="BL5" s="30">
        <v>1</v>
      </c>
      <c r="BM5" s="30">
        <v>3</v>
      </c>
      <c r="BN5" s="30">
        <v>2</v>
      </c>
      <c r="BO5" s="30">
        <v>1</v>
      </c>
      <c r="BP5" s="30">
        <f t="shared" si="6"/>
        <v>24</v>
      </c>
      <c r="BQ5" s="30">
        <f t="shared" si="7"/>
        <v>2.4</v>
      </c>
      <c r="BR5" s="47">
        <v>6</v>
      </c>
      <c r="BS5" s="47">
        <v>6</v>
      </c>
      <c r="BT5" s="32">
        <v>4</v>
      </c>
      <c r="BU5" s="47">
        <v>4</v>
      </c>
      <c r="BV5" s="32">
        <v>6</v>
      </c>
      <c r="BW5" s="25">
        <v>6</v>
      </c>
      <c r="BX5" s="25">
        <v>6</v>
      </c>
      <c r="BY5" s="25">
        <v>6</v>
      </c>
      <c r="BZ5" s="25">
        <v>6</v>
      </c>
      <c r="CA5" s="32">
        <f t="shared" si="8"/>
        <v>50</v>
      </c>
      <c r="CB5" s="32">
        <f t="shared" si="13"/>
        <v>5.5555555555555554</v>
      </c>
      <c r="CC5" s="48">
        <v>4</v>
      </c>
      <c r="CD5" s="33">
        <v>4</v>
      </c>
      <c r="CE5" s="33">
        <v>6</v>
      </c>
      <c r="CF5" s="33">
        <v>2</v>
      </c>
      <c r="CG5" s="33">
        <v>3</v>
      </c>
      <c r="CH5" s="25">
        <v>6</v>
      </c>
      <c r="CI5" s="33">
        <v>1</v>
      </c>
      <c r="CJ5" s="33">
        <v>4</v>
      </c>
      <c r="CK5" s="33">
        <v>6</v>
      </c>
      <c r="CL5" s="33">
        <v>6</v>
      </c>
      <c r="CM5" s="33">
        <f t="shared" si="9"/>
        <v>42</v>
      </c>
      <c r="CN5" s="33">
        <f t="shared" si="10"/>
        <v>4.2</v>
      </c>
      <c r="CO5" s="34">
        <v>1</v>
      </c>
      <c r="CP5" s="34">
        <v>1</v>
      </c>
      <c r="CQ5" s="34">
        <v>1</v>
      </c>
      <c r="CR5" s="34">
        <v>1</v>
      </c>
      <c r="CS5" s="34">
        <v>1</v>
      </c>
      <c r="CT5" s="34">
        <v>1</v>
      </c>
      <c r="CU5" s="34">
        <v>1</v>
      </c>
      <c r="CV5" s="34">
        <v>1</v>
      </c>
      <c r="CW5" s="34">
        <v>1</v>
      </c>
      <c r="CX5" s="34">
        <f t="shared" si="11"/>
        <v>9</v>
      </c>
      <c r="CY5" s="34">
        <f t="shared" si="12"/>
        <v>1</v>
      </c>
    </row>
    <row r="6" spans="1:103" x14ac:dyDescent="0.25">
      <c r="A6" s="22" t="s">
        <v>19</v>
      </c>
      <c r="B6" s="24">
        <v>2</v>
      </c>
      <c r="C6" s="24">
        <v>3</v>
      </c>
      <c r="D6" s="24">
        <v>5</v>
      </c>
      <c r="E6" s="24">
        <v>3</v>
      </c>
      <c r="F6" s="24">
        <v>5</v>
      </c>
      <c r="G6" s="24">
        <v>3</v>
      </c>
      <c r="H6" s="24">
        <v>5</v>
      </c>
      <c r="I6" s="24">
        <v>2</v>
      </c>
      <c r="J6" s="24">
        <v>3</v>
      </c>
      <c r="K6" s="24">
        <v>2</v>
      </c>
      <c r="L6" s="24">
        <v>2</v>
      </c>
      <c r="M6" s="24">
        <v>4</v>
      </c>
      <c r="N6" s="24">
        <v>2</v>
      </c>
      <c r="O6" s="24">
        <v>2</v>
      </c>
      <c r="P6" s="25">
        <v>5</v>
      </c>
      <c r="Q6" s="24">
        <v>2</v>
      </c>
      <c r="R6" s="24">
        <v>2</v>
      </c>
      <c r="S6" s="24">
        <v>5</v>
      </c>
      <c r="T6" s="24">
        <v>2</v>
      </c>
      <c r="U6" s="24">
        <v>4</v>
      </c>
      <c r="V6" s="24">
        <v>2</v>
      </c>
      <c r="W6" s="24">
        <f>SUM(B6:V6)</f>
        <v>65</v>
      </c>
      <c r="X6" s="24">
        <f t="shared" ref="X6:X8" si="14">W6/21</f>
        <v>3.0952380952380953</v>
      </c>
      <c r="Y6" s="26">
        <v>4</v>
      </c>
      <c r="Z6" s="26">
        <v>4</v>
      </c>
      <c r="AA6" s="26">
        <v>5</v>
      </c>
      <c r="AB6" s="26">
        <v>3</v>
      </c>
      <c r="AC6" s="26">
        <v>5</v>
      </c>
      <c r="AD6" s="26">
        <v>5</v>
      </c>
      <c r="AE6" s="26">
        <v>5</v>
      </c>
      <c r="AF6" s="26">
        <v>5</v>
      </c>
      <c r="AG6" s="26">
        <v>5</v>
      </c>
      <c r="AH6" s="26">
        <v>4</v>
      </c>
      <c r="AI6" s="26">
        <v>5</v>
      </c>
      <c r="AJ6" s="26">
        <v>4</v>
      </c>
      <c r="AK6" s="26">
        <v>5</v>
      </c>
      <c r="AL6" s="26">
        <v>5</v>
      </c>
      <c r="AM6" s="26">
        <v>4</v>
      </c>
      <c r="AN6" s="26">
        <f t="shared" si="2"/>
        <v>68</v>
      </c>
      <c r="AO6" s="26">
        <f t="shared" si="3"/>
        <v>4.5333333333333332</v>
      </c>
      <c r="AP6" s="25">
        <v>5</v>
      </c>
      <c r="AQ6" s="35">
        <v>5</v>
      </c>
      <c r="AR6" s="25">
        <v>5</v>
      </c>
      <c r="AS6" s="46">
        <v>4</v>
      </c>
      <c r="AT6" s="25">
        <v>2</v>
      </c>
      <c r="AU6" s="25">
        <v>5</v>
      </c>
      <c r="AV6" s="25">
        <v>6</v>
      </c>
      <c r="AW6" s="35">
        <v>2</v>
      </c>
      <c r="AX6" s="25">
        <v>5</v>
      </c>
      <c r="AY6" s="25">
        <v>2</v>
      </c>
      <c r="AZ6" s="25">
        <v>3</v>
      </c>
      <c r="BA6" s="46">
        <v>5</v>
      </c>
      <c r="BB6" s="25">
        <v>4</v>
      </c>
      <c r="BC6" s="25">
        <v>2</v>
      </c>
      <c r="BD6" s="35">
        <f t="shared" si="4"/>
        <v>55</v>
      </c>
      <c r="BE6" s="35">
        <f t="shared" si="5"/>
        <v>3.9285714285714284</v>
      </c>
      <c r="BF6" s="30">
        <v>5</v>
      </c>
      <c r="BG6" s="30">
        <v>4</v>
      </c>
      <c r="BH6" s="30">
        <v>3</v>
      </c>
      <c r="BI6" s="30">
        <v>5</v>
      </c>
      <c r="BJ6" s="30">
        <v>3</v>
      </c>
      <c r="BK6" s="30">
        <v>1</v>
      </c>
      <c r="BL6" s="30">
        <v>3</v>
      </c>
      <c r="BM6" s="30">
        <v>5</v>
      </c>
      <c r="BN6" s="30">
        <v>6</v>
      </c>
      <c r="BO6" s="30">
        <v>4</v>
      </c>
      <c r="BP6" s="30">
        <f t="shared" si="6"/>
        <v>39</v>
      </c>
      <c r="BQ6" s="30">
        <f t="shared" si="7"/>
        <v>3.9</v>
      </c>
      <c r="BR6" s="47">
        <v>5</v>
      </c>
      <c r="BS6" s="47">
        <v>5</v>
      </c>
      <c r="BT6" s="32">
        <v>6</v>
      </c>
      <c r="BU6" s="47">
        <v>4</v>
      </c>
      <c r="BV6" s="32">
        <v>5</v>
      </c>
      <c r="BW6" s="25">
        <v>3</v>
      </c>
      <c r="BX6" s="25">
        <v>6</v>
      </c>
      <c r="BY6" s="25">
        <v>6</v>
      </c>
      <c r="BZ6" s="25">
        <v>4</v>
      </c>
      <c r="CA6" s="32">
        <f t="shared" si="8"/>
        <v>44</v>
      </c>
      <c r="CB6" s="32">
        <f t="shared" si="13"/>
        <v>4.8888888888888893</v>
      </c>
      <c r="CC6" s="48">
        <v>6</v>
      </c>
      <c r="CD6" s="33">
        <v>5</v>
      </c>
      <c r="CE6" s="33">
        <v>5</v>
      </c>
      <c r="CF6" s="33">
        <v>3</v>
      </c>
      <c r="CG6" s="33">
        <v>5</v>
      </c>
      <c r="CH6" s="25">
        <v>5</v>
      </c>
      <c r="CI6" s="33">
        <v>2</v>
      </c>
      <c r="CJ6" s="33">
        <v>5</v>
      </c>
      <c r="CK6" s="33">
        <v>5</v>
      </c>
      <c r="CL6" s="33">
        <v>5</v>
      </c>
      <c r="CM6" s="33">
        <f t="shared" si="9"/>
        <v>46</v>
      </c>
      <c r="CN6" s="33">
        <f t="shared" si="10"/>
        <v>4.5999999999999996</v>
      </c>
      <c r="CO6" s="34">
        <v>4</v>
      </c>
      <c r="CP6" s="34">
        <v>2</v>
      </c>
      <c r="CQ6" s="34">
        <v>4</v>
      </c>
      <c r="CR6" s="34">
        <v>2</v>
      </c>
      <c r="CS6" s="34">
        <v>4</v>
      </c>
      <c r="CT6" s="34">
        <v>2</v>
      </c>
      <c r="CU6" s="34">
        <v>2</v>
      </c>
      <c r="CV6" s="34">
        <v>4</v>
      </c>
      <c r="CW6" s="34">
        <v>2</v>
      </c>
      <c r="CX6" s="34">
        <f t="shared" si="11"/>
        <v>26</v>
      </c>
      <c r="CY6" s="34">
        <f t="shared" si="12"/>
        <v>2.8888888888888888</v>
      </c>
    </row>
    <row r="7" spans="1:103" x14ac:dyDescent="0.25">
      <c r="A7" s="51" t="s">
        <v>19</v>
      </c>
      <c r="B7">
        <v>4</v>
      </c>
      <c r="C7">
        <v>3</v>
      </c>
      <c r="D7">
        <v>6</v>
      </c>
      <c r="E7">
        <v>5</v>
      </c>
      <c r="F7">
        <v>6</v>
      </c>
      <c r="G7">
        <v>4</v>
      </c>
      <c r="H7">
        <v>5</v>
      </c>
      <c r="I7">
        <v>6</v>
      </c>
      <c r="J7">
        <v>6</v>
      </c>
      <c r="K7">
        <v>6</v>
      </c>
      <c r="L7">
        <v>5</v>
      </c>
      <c r="M7">
        <v>6</v>
      </c>
      <c r="N7">
        <v>6</v>
      </c>
      <c r="O7">
        <v>3</v>
      </c>
      <c r="P7">
        <v>6</v>
      </c>
      <c r="Q7">
        <v>6</v>
      </c>
      <c r="R7">
        <v>6</v>
      </c>
      <c r="S7">
        <v>5</v>
      </c>
      <c r="T7">
        <v>6</v>
      </c>
      <c r="U7">
        <v>5</v>
      </c>
      <c r="V7">
        <v>5</v>
      </c>
      <c r="W7" s="24">
        <f t="shared" ref="W7:W8" si="15">SUM(B7:V7)</f>
        <v>110</v>
      </c>
      <c r="X7" s="24">
        <f t="shared" si="14"/>
        <v>5.2380952380952381</v>
      </c>
      <c r="Y7">
        <v>6</v>
      </c>
      <c r="Z7">
        <v>4</v>
      </c>
      <c r="AA7">
        <v>5</v>
      </c>
      <c r="AB7">
        <v>4</v>
      </c>
      <c r="AC7">
        <v>6</v>
      </c>
      <c r="AD7">
        <v>4</v>
      </c>
      <c r="AE7">
        <v>6</v>
      </c>
      <c r="AF7">
        <v>6</v>
      </c>
      <c r="AG7">
        <v>2</v>
      </c>
      <c r="AH7">
        <v>5</v>
      </c>
      <c r="AI7">
        <v>6</v>
      </c>
      <c r="AJ7">
        <v>6</v>
      </c>
      <c r="AK7">
        <v>6</v>
      </c>
      <c r="AL7">
        <v>6</v>
      </c>
      <c r="AM7">
        <v>5</v>
      </c>
      <c r="AN7" s="26">
        <f t="shared" si="2"/>
        <v>77</v>
      </c>
      <c r="AO7" s="26">
        <f t="shared" si="3"/>
        <v>5.1333333333333337</v>
      </c>
      <c r="AP7">
        <v>1</v>
      </c>
      <c r="AQ7">
        <v>2</v>
      </c>
      <c r="AR7">
        <v>4</v>
      </c>
      <c r="AS7">
        <v>1</v>
      </c>
      <c r="AT7">
        <v>2</v>
      </c>
      <c r="AU7">
        <v>5</v>
      </c>
      <c r="AV7">
        <v>2</v>
      </c>
      <c r="AW7">
        <v>1</v>
      </c>
      <c r="AX7">
        <v>2</v>
      </c>
      <c r="AY7">
        <v>5</v>
      </c>
      <c r="AZ7">
        <v>1</v>
      </c>
      <c r="BA7">
        <v>1</v>
      </c>
      <c r="BB7">
        <v>3</v>
      </c>
      <c r="BC7">
        <v>1</v>
      </c>
      <c r="BD7" s="35">
        <f t="shared" si="4"/>
        <v>31</v>
      </c>
      <c r="BE7" s="35">
        <f t="shared" si="5"/>
        <v>2.2142857142857144</v>
      </c>
      <c r="BF7">
        <v>1</v>
      </c>
      <c r="BG7">
        <v>3</v>
      </c>
      <c r="BH7">
        <v>4</v>
      </c>
      <c r="BI7">
        <v>4</v>
      </c>
      <c r="BJ7">
        <v>6</v>
      </c>
      <c r="BK7">
        <v>5</v>
      </c>
      <c r="BL7">
        <v>2</v>
      </c>
      <c r="BM7">
        <v>6</v>
      </c>
      <c r="BN7">
        <v>6</v>
      </c>
      <c r="BO7">
        <v>4</v>
      </c>
      <c r="BP7" s="30">
        <f t="shared" si="6"/>
        <v>41</v>
      </c>
      <c r="BQ7" s="30">
        <f t="shared" si="7"/>
        <v>4.0999999999999996</v>
      </c>
      <c r="BR7">
        <v>4</v>
      </c>
      <c r="BS7">
        <v>5</v>
      </c>
      <c r="BT7">
        <v>4</v>
      </c>
      <c r="BU7">
        <v>3</v>
      </c>
      <c r="BV7">
        <v>3</v>
      </c>
      <c r="BW7">
        <v>3</v>
      </c>
      <c r="BX7">
        <v>2</v>
      </c>
      <c r="BY7">
        <v>6</v>
      </c>
      <c r="BZ7">
        <v>1</v>
      </c>
      <c r="CA7" s="66">
        <f>SUM(BR7:BZ7)</f>
        <v>31</v>
      </c>
      <c r="CB7" s="66">
        <f t="shared" si="13"/>
        <v>3.4444444444444446</v>
      </c>
      <c r="CC7">
        <v>4</v>
      </c>
      <c r="CD7">
        <v>5</v>
      </c>
      <c r="CE7">
        <v>5</v>
      </c>
      <c r="CF7">
        <v>5</v>
      </c>
      <c r="CG7">
        <v>4</v>
      </c>
      <c r="CH7">
        <v>3</v>
      </c>
      <c r="CI7">
        <v>3</v>
      </c>
      <c r="CJ7">
        <v>2</v>
      </c>
      <c r="CK7">
        <v>4</v>
      </c>
      <c r="CL7">
        <v>2</v>
      </c>
      <c r="CM7" s="33">
        <f t="shared" si="9"/>
        <v>37</v>
      </c>
      <c r="CN7" s="33">
        <f t="shared" si="10"/>
        <v>3.7</v>
      </c>
      <c r="CO7">
        <v>5</v>
      </c>
      <c r="CP7">
        <v>6</v>
      </c>
      <c r="CQ7">
        <v>1</v>
      </c>
      <c r="CR7">
        <v>4</v>
      </c>
      <c r="CS7">
        <v>6</v>
      </c>
      <c r="CT7">
        <v>4</v>
      </c>
      <c r="CU7">
        <v>3</v>
      </c>
      <c r="CV7">
        <v>3</v>
      </c>
      <c r="CW7">
        <v>3</v>
      </c>
      <c r="CX7" s="34">
        <f t="shared" si="11"/>
        <v>35</v>
      </c>
      <c r="CY7" s="34">
        <f t="shared" si="12"/>
        <v>3.8888888888888888</v>
      </c>
    </row>
    <row r="8" spans="1:103" x14ac:dyDescent="0.25">
      <c r="A8" s="51" t="s">
        <v>19</v>
      </c>
      <c r="B8">
        <v>2</v>
      </c>
      <c r="C8">
        <v>5</v>
      </c>
      <c r="D8">
        <v>1</v>
      </c>
      <c r="E8">
        <v>5</v>
      </c>
      <c r="F8">
        <v>1</v>
      </c>
      <c r="G8">
        <v>5</v>
      </c>
      <c r="H8">
        <v>6</v>
      </c>
      <c r="I8">
        <v>6</v>
      </c>
      <c r="J8">
        <v>4</v>
      </c>
      <c r="K8">
        <v>2</v>
      </c>
      <c r="L8">
        <v>2</v>
      </c>
      <c r="M8">
        <v>6</v>
      </c>
      <c r="N8">
        <v>3</v>
      </c>
      <c r="O8">
        <v>3</v>
      </c>
      <c r="P8">
        <v>6</v>
      </c>
      <c r="Q8">
        <v>6</v>
      </c>
      <c r="R8">
        <v>5</v>
      </c>
      <c r="S8">
        <v>4</v>
      </c>
      <c r="T8">
        <v>4</v>
      </c>
      <c r="U8">
        <v>5</v>
      </c>
      <c r="V8">
        <v>6</v>
      </c>
      <c r="W8" s="24">
        <f t="shared" si="15"/>
        <v>87</v>
      </c>
      <c r="X8" s="24">
        <f t="shared" si="14"/>
        <v>4.1428571428571432</v>
      </c>
      <c r="Y8">
        <v>5</v>
      </c>
      <c r="Z8">
        <v>4</v>
      </c>
      <c r="AA8">
        <v>3</v>
      </c>
      <c r="AB8">
        <v>6</v>
      </c>
      <c r="AC8">
        <v>6</v>
      </c>
      <c r="AD8">
        <v>4</v>
      </c>
      <c r="AE8">
        <v>4</v>
      </c>
      <c r="AF8">
        <v>5</v>
      </c>
      <c r="AG8">
        <v>1</v>
      </c>
      <c r="AH8">
        <v>4</v>
      </c>
      <c r="AI8">
        <v>4</v>
      </c>
      <c r="AJ8">
        <v>6</v>
      </c>
      <c r="AK8">
        <v>5</v>
      </c>
      <c r="AL8">
        <v>4</v>
      </c>
      <c r="AM8">
        <v>5</v>
      </c>
      <c r="AN8" s="26">
        <f t="shared" si="2"/>
        <v>66</v>
      </c>
      <c r="AO8" s="26">
        <f t="shared" si="3"/>
        <v>4.4000000000000004</v>
      </c>
      <c r="AP8">
        <v>3</v>
      </c>
      <c r="AQ8">
        <v>4</v>
      </c>
      <c r="AR8">
        <v>6</v>
      </c>
      <c r="AS8">
        <v>4</v>
      </c>
      <c r="AT8">
        <v>5</v>
      </c>
      <c r="AU8">
        <v>4</v>
      </c>
      <c r="AV8">
        <v>2</v>
      </c>
      <c r="AW8">
        <v>5</v>
      </c>
      <c r="AX8">
        <v>1</v>
      </c>
      <c r="AY8">
        <v>5</v>
      </c>
      <c r="AZ8">
        <v>3</v>
      </c>
      <c r="BA8">
        <v>3</v>
      </c>
      <c r="BB8">
        <v>2</v>
      </c>
      <c r="BC8">
        <v>5</v>
      </c>
      <c r="BD8" s="35">
        <f t="shared" si="4"/>
        <v>52</v>
      </c>
      <c r="BE8" s="35">
        <f t="shared" si="5"/>
        <v>3.7142857142857144</v>
      </c>
      <c r="BF8">
        <v>4</v>
      </c>
      <c r="BG8">
        <v>4</v>
      </c>
      <c r="BH8">
        <v>2</v>
      </c>
      <c r="BI8">
        <v>5</v>
      </c>
      <c r="BJ8">
        <v>6</v>
      </c>
      <c r="BK8">
        <v>4</v>
      </c>
      <c r="BL8">
        <v>5</v>
      </c>
      <c r="BM8">
        <v>5</v>
      </c>
      <c r="BN8">
        <v>5</v>
      </c>
      <c r="BO8">
        <v>5</v>
      </c>
      <c r="BP8" s="30">
        <f t="shared" si="6"/>
        <v>45</v>
      </c>
      <c r="BQ8" s="30">
        <f t="shared" si="7"/>
        <v>4.5</v>
      </c>
      <c r="BR8">
        <v>4</v>
      </c>
      <c r="BS8">
        <v>5</v>
      </c>
      <c r="BT8">
        <v>4</v>
      </c>
      <c r="BU8">
        <v>3</v>
      </c>
      <c r="BV8">
        <v>6</v>
      </c>
      <c r="BW8">
        <v>4</v>
      </c>
      <c r="BX8">
        <v>1</v>
      </c>
      <c r="BY8">
        <v>6</v>
      </c>
      <c r="BZ8">
        <v>3</v>
      </c>
      <c r="CA8" s="66">
        <f t="shared" ref="CA8" si="16">SUM(BR8:BZ8)</f>
        <v>36</v>
      </c>
      <c r="CB8" s="66">
        <f t="shared" si="13"/>
        <v>4</v>
      </c>
      <c r="CC8">
        <v>4</v>
      </c>
      <c r="CD8">
        <v>4</v>
      </c>
      <c r="CE8">
        <v>2</v>
      </c>
      <c r="CF8">
        <v>5</v>
      </c>
      <c r="CG8">
        <v>5</v>
      </c>
      <c r="CH8">
        <v>4</v>
      </c>
      <c r="CI8">
        <v>4</v>
      </c>
      <c r="CJ8">
        <v>6</v>
      </c>
      <c r="CK8">
        <v>4</v>
      </c>
      <c r="CL8">
        <v>2</v>
      </c>
      <c r="CM8" s="33">
        <f t="shared" si="9"/>
        <v>40</v>
      </c>
      <c r="CN8" s="33">
        <f t="shared" si="10"/>
        <v>4</v>
      </c>
      <c r="CO8">
        <v>3</v>
      </c>
      <c r="CP8">
        <v>1</v>
      </c>
      <c r="CQ8">
        <v>4</v>
      </c>
      <c r="CR8">
        <v>2</v>
      </c>
      <c r="CS8">
        <v>6</v>
      </c>
      <c r="CT8">
        <v>1</v>
      </c>
      <c r="CU8">
        <v>6</v>
      </c>
      <c r="CV8">
        <v>4</v>
      </c>
      <c r="CW8">
        <v>2</v>
      </c>
      <c r="CX8" s="34">
        <f t="shared" si="11"/>
        <v>29</v>
      </c>
      <c r="CY8" s="34">
        <f t="shared" si="12"/>
        <v>3.2222222222222223</v>
      </c>
    </row>
    <row r="9" spans="1:103" x14ac:dyDescent="0.25">
      <c r="A9" s="22" t="s">
        <v>19</v>
      </c>
      <c r="B9" s="24">
        <v>6</v>
      </c>
      <c r="C9" s="24">
        <v>6</v>
      </c>
      <c r="D9" s="24">
        <v>6</v>
      </c>
      <c r="E9" s="24">
        <v>6</v>
      </c>
      <c r="F9" s="24">
        <v>6</v>
      </c>
      <c r="G9" s="24">
        <v>6</v>
      </c>
      <c r="H9" s="24">
        <v>6</v>
      </c>
      <c r="I9" s="24">
        <v>6</v>
      </c>
      <c r="J9" s="24">
        <v>6</v>
      </c>
      <c r="K9" s="24">
        <v>5</v>
      </c>
      <c r="L9" s="24">
        <v>6</v>
      </c>
      <c r="M9" s="24">
        <v>6</v>
      </c>
      <c r="N9" s="24">
        <v>6</v>
      </c>
      <c r="O9" s="24">
        <v>5</v>
      </c>
      <c r="P9" s="25">
        <v>6</v>
      </c>
      <c r="Q9" s="24">
        <v>6</v>
      </c>
      <c r="R9" s="24">
        <v>6</v>
      </c>
      <c r="S9" s="24">
        <v>6</v>
      </c>
      <c r="T9" s="24">
        <v>6</v>
      </c>
      <c r="U9" s="24">
        <v>5</v>
      </c>
      <c r="V9" s="24">
        <v>6</v>
      </c>
      <c r="W9" s="24">
        <v>123</v>
      </c>
      <c r="X9" s="24">
        <v>5.8571428571428568</v>
      </c>
      <c r="Y9" s="26">
        <v>5</v>
      </c>
      <c r="Z9" s="26">
        <v>2</v>
      </c>
      <c r="AA9" s="26">
        <v>6</v>
      </c>
      <c r="AB9" s="26">
        <v>4</v>
      </c>
      <c r="AC9" s="26">
        <v>4</v>
      </c>
      <c r="AD9" s="26">
        <v>6</v>
      </c>
      <c r="AE9" s="26">
        <v>4</v>
      </c>
      <c r="AF9" s="26">
        <v>5</v>
      </c>
      <c r="AG9" s="26">
        <v>5</v>
      </c>
      <c r="AH9" s="26">
        <v>5</v>
      </c>
      <c r="AI9" s="26">
        <v>5</v>
      </c>
      <c r="AJ9" s="26">
        <v>4</v>
      </c>
      <c r="AK9" s="26">
        <v>4</v>
      </c>
      <c r="AL9" s="26">
        <v>4</v>
      </c>
      <c r="AM9" s="26">
        <v>4</v>
      </c>
      <c r="AN9" s="26">
        <v>67</v>
      </c>
      <c r="AO9" s="26">
        <v>4.4666666666666668</v>
      </c>
      <c r="AP9" s="25">
        <v>1</v>
      </c>
      <c r="AQ9" s="35">
        <v>1</v>
      </c>
      <c r="AR9" s="25">
        <v>6</v>
      </c>
      <c r="AS9" s="46">
        <v>6</v>
      </c>
      <c r="AT9" s="25">
        <v>6</v>
      </c>
      <c r="AU9" s="25">
        <v>5</v>
      </c>
      <c r="AV9" s="25">
        <v>6</v>
      </c>
      <c r="AW9" s="35">
        <v>6</v>
      </c>
      <c r="AX9" s="25">
        <v>6</v>
      </c>
      <c r="AY9" s="25">
        <v>6</v>
      </c>
      <c r="AZ9" s="25">
        <v>2</v>
      </c>
      <c r="BA9" s="46">
        <v>5</v>
      </c>
      <c r="BB9" s="25">
        <v>6</v>
      </c>
      <c r="BC9" s="25">
        <v>4</v>
      </c>
      <c r="BD9" s="35">
        <v>66</v>
      </c>
      <c r="BE9" s="35">
        <v>4.7142857142857144</v>
      </c>
      <c r="BF9" s="30">
        <v>5</v>
      </c>
      <c r="BG9" s="30">
        <v>6</v>
      </c>
      <c r="BH9" s="30">
        <v>6</v>
      </c>
      <c r="BI9" s="30">
        <v>6</v>
      </c>
      <c r="BJ9" s="30">
        <v>4</v>
      </c>
      <c r="BK9" s="30">
        <v>6</v>
      </c>
      <c r="BL9" s="30">
        <v>4</v>
      </c>
      <c r="BM9" s="30">
        <v>6</v>
      </c>
      <c r="BN9" s="30">
        <v>6</v>
      </c>
      <c r="BO9" s="30">
        <v>3</v>
      </c>
      <c r="BP9" s="30">
        <v>52</v>
      </c>
      <c r="BQ9" s="30">
        <v>5.2</v>
      </c>
      <c r="BR9" s="47">
        <v>2</v>
      </c>
      <c r="BS9" s="47">
        <v>6</v>
      </c>
      <c r="BT9" s="32">
        <v>2</v>
      </c>
      <c r="BU9" s="47">
        <v>2</v>
      </c>
      <c r="BV9" s="32">
        <v>5</v>
      </c>
      <c r="BW9" s="25">
        <v>1</v>
      </c>
      <c r="BX9" s="25">
        <v>1</v>
      </c>
      <c r="BY9" s="25">
        <v>3</v>
      </c>
      <c r="BZ9" s="25">
        <v>2</v>
      </c>
      <c r="CA9" s="32">
        <v>24</v>
      </c>
      <c r="CB9" s="32">
        <v>2.6666666666666665</v>
      </c>
      <c r="CC9" s="48">
        <v>6</v>
      </c>
      <c r="CD9" s="33">
        <v>5</v>
      </c>
      <c r="CE9" s="33">
        <v>2</v>
      </c>
      <c r="CF9" s="33">
        <v>2</v>
      </c>
      <c r="CG9" s="33">
        <v>4</v>
      </c>
      <c r="CH9" s="25">
        <v>6</v>
      </c>
      <c r="CI9" s="33">
        <v>4</v>
      </c>
      <c r="CJ9" s="33">
        <v>4</v>
      </c>
      <c r="CK9" s="33">
        <v>4</v>
      </c>
      <c r="CL9" s="33">
        <v>4</v>
      </c>
      <c r="CM9" s="33">
        <v>41</v>
      </c>
      <c r="CN9" s="33">
        <v>4.0999999999999996</v>
      </c>
      <c r="CO9" s="34">
        <v>6</v>
      </c>
      <c r="CP9" s="34">
        <v>1</v>
      </c>
      <c r="CQ9" s="34">
        <v>6</v>
      </c>
      <c r="CR9" s="34">
        <v>5</v>
      </c>
      <c r="CS9" s="34">
        <v>2</v>
      </c>
      <c r="CT9" s="34">
        <v>1</v>
      </c>
      <c r="CU9" s="34">
        <v>1</v>
      </c>
      <c r="CV9" s="34">
        <v>2</v>
      </c>
      <c r="CW9" s="34">
        <v>2</v>
      </c>
      <c r="CX9" s="34">
        <v>26</v>
      </c>
      <c r="CY9" s="34">
        <v>2.8888888888888888</v>
      </c>
    </row>
    <row r="10" spans="1:103" x14ac:dyDescent="0.25">
      <c r="A10" s="22" t="s">
        <v>19</v>
      </c>
      <c r="B10" s="24">
        <v>4</v>
      </c>
      <c r="C10" s="24">
        <v>3</v>
      </c>
      <c r="D10" s="24">
        <v>5</v>
      </c>
      <c r="E10" s="24">
        <v>4</v>
      </c>
      <c r="F10" s="24">
        <v>3</v>
      </c>
      <c r="G10" s="24">
        <v>3</v>
      </c>
      <c r="H10" s="24">
        <v>4</v>
      </c>
      <c r="I10" s="24">
        <v>5</v>
      </c>
      <c r="J10" s="24">
        <v>3</v>
      </c>
      <c r="K10" s="24">
        <v>3</v>
      </c>
      <c r="L10" s="24">
        <v>4</v>
      </c>
      <c r="M10" s="24">
        <v>5</v>
      </c>
      <c r="N10" s="24">
        <v>4</v>
      </c>
      <c r="O10" s="24">
        <v>4</v>
      </c>
      <c r="P10" s="25">
        <v>4</v>
      </c>
      <c r="Q10" s="24">
        <v>4</v>
      </c>
      <c r="R10" s="24">
        <v>5</v>
      </c>
      <c r="S10" s="24">
        <v>3</v>
      </c>
      <c r="T10" s="24">
        <v>2</v>
      </c>
      <c r="U10" s="24">
        <v>3</v>
      </c>
      <c r="V10" s="24">
        <v>3</v>
      </c>
      <c r="W10" s="24">
        <v>78</v>
      </c>
      <c r="X10" s="24">
        <v>3.7142857142857144</v>
      </c>
      <c r="Y10" s="26">
        <v>4</v>
      </c>
      <c r="Z10" s="26">
        <v>4</v>
      </c>
      <c r="AA10" s="26">
        <v>4</v>
      </c>
      <c r="AB10" s="26">
        <v>4</v>
      </c>
      <c r="AC10" s="26">
        <v>6</v>
      </c>
      <c r="AD10" s="26">
        <v>4</v>
      </c>
      <c r="AE10" s="26">
        <v>5</v>
      </c>
      <c r="AF10" s="26">
        <v>4</v>
      </c>
      <c r="AG10" s="26">
        <v>3</v>
      </c>
      <c r="AH10" s="26">
        <v>4</v>
      </c>
      <c r="AI10" s="26">
        <v>4</v>
      </c>
      <c r="AJ10" s="26">
        <v>4</v>
      </c>
      <c r="AK10" s="26">
        <v>3</v>
      </c>
      <c r="AL10" s="26">
        <v>4</v>
      </c>
      <c r="AM10" s="26">
        <v>3</v>
      </c>
      <c r="AN10" s="26">
        <v>60</v>
      </c>
      <c r="AO10" s="26">
        <v>4</v>
      </c>
      <c r="AP10" s="25">
        <v>3</v>
      </c>
      <c r="AQ10" s="35">
        <v>5</v>
      </c>
      <c r="AR10" s="25">
        <v>5</v>
      </c>
      <c r="AS10" s="46">
        <v>3</v>
      </c>
      <c r="AT10" s="25">
        <v>5</v>
      </c>
      <c r="AU10" s="25">
        <v>5</v>
      </c>
      <c r="AV10" s="25">
        <v>5</v>
      </c>
      <c r="AW10" s="35">
        <v>4</v>
      </c>
      <c r="AX10" s="25">
        <v>4</v>
      </c>
      <c r="AY10" s="25">
        <v>5</v>
      </c>
      <c r="AZ10" s="25">
        <v>3</v>
      </c>
      <c r="BA10" s="46">
        <v>5</v>
      </c>
      <c r="BB10" s="25">
        <v>3</v>
      </c>
      <c r="BC10" s="25">
        <v>4</v>
      </c>
      <c r="BD10" s="35">
        <v>59</v>
      </c>
      <c r="BE10" s="35">
        <v>4.2142857142857144</v>
      </c>
      <c r="BF10" s="30">
        <v>4</v>
      </c>
      <c r="BG10" s="30">
        <v>4</v>
      </c>
      <c r="BH10" s="30">
        <v>3</v>
      </c>
      <c r="BI10" s="30">
        <v>3</v>
      </c>
      <c r="BJ10" s="30">
        <v>6</v>
      </c>
      <c r="BK10" s="30">
        <v>4</v>
      </c>
      <c r="BL10" s="30">
        <v>2</v>
      </c>
      <c r="BM10" s="30">
        <v>4</v>
      </c>
      <c r="BN10" s="30">
        <v>4</v>
      </c>
      <c r="BO10" s="30">
        <v>4</v>
      </c>
      <c r="BP10" s="30">
        <v>38</v>
      </c>
      <c r="BQ10" s="30">
        <v>3.8</v>
      </c>
      <c r="BR10" s="47">
        <v>5</v>
      </c>
      <c r="BS10" s="47">
        <v>4</v>
      </c>
      <c r="BT10" s="32">
        <v>3</v>
      </c>
      <c r="BU10" s="47">
        <v>6</v>
      </c>
      <c r="BV10" s="32">
        <v>5</v>
      </c>
      <c r="BW10" s="25">
        <v>5</v>
      </c>
      <c r="BX10" s="25">
        <v>3</v>
      </c>
      <c r="BY10" s="25">
        <v>4</v>
      </c>
      <c r="BZ10" s="25">
        <v>4</v>
      </c>
      <c r="CA10" s="32">
        <v>39</v>
      </c>
      <c r="CB10" s="32">
        <v>4.333333333333333</v>
      </c>
      <c r="CC10" s="48">
        <v>3</v>
      </c>
      <c r="CD10" s="33">
        <v>5</v>
      </c>
      <c r="CE10" s="33">
        <v>3</v>
      </c>
      <c r="CF10" s="33">
        <v>4</v>
      </c>
      <c r="CG10" s="33">
        <v>4</v>
      </c>
      <c r="CH10" s="25">
        <v>4</v>
      </c>
      <c r="CI10" s="33">
        <v>3</v>
      </c>
      <c r="CJ10" s="33">
        <v>4</v>
      </c>
      <c r="CK10" s="33">
        <v>4</v>
      </c>
      <c r="CL10" s="33">
        <v>5</v>
      </c>
      <c r="CM10" s="33">
        <v>39</v>
      </c>
      <c r="CN10" s="33">
        <v>3.9</v>
      </c>
      <c r="CO10" s="34">
        <v>4</v>
      </c>
      <c r="CP10" s="34">
        <v>3</v>
      </c>
      <c r="CQ10" s="34">
        <v>3</v>
      </c>
      <c r="CR10" s="34">
        <v>3</v>
      </c>
      <c r="CS10" s="34">
        <v>2</v>
      </c>
      <c r="CT10" s="34">
        <v>2</v>
      </c>
      <c r="CU10" s="34">
        <v>2</v>
      </c>
      <c r="CV10" s="34">
        <v>2</v>
      </c>
      <c r="CW10" s="34">
        <v>3</v>
      </c>
      <c r="CX10" s="34">
        <v>24</v>
      </c>
      <c r="CY10" s="34">
        <v>2.6666666666666665</v>
      </c>
    </row>
    <row r="11" spans="1:103" x14ac:dyDescent="0.25">
      <c r="A11" s="22" t="s">
        <v>19</v>
      </c>
      <c r="B11" s="24">
        <v>1</v>
      </c>
      <c r="C11" s="24">
        <v>1</v>
      </c>
      <c r="D11" s="24">
        <v>2</v>
      </c>
      <c r="E11" s="24">
        <v>1</v>
      </c>
      <c r="F11" s="24">
        <v>1</v>
      </c>
      <c r="G11" s="24">
        <v>1</v>
      </c>
      <c r="H11" s="24">
        <v>2</v>
      </c>
      <c r="I11" s="24">
        <v>1</v>
      </c>
      <c r="J11" s="24">
        <v>2</v>
      </c>
      <c r="K11" s="24">
        <v>2</v>
      </c>
      <c r="L11" s="24">
        <v>1</v>
      </c>
      <c r="M11" s="24">
        <v>1</v>
      </c>
      <c r="N11" s="24">
        <v>1</v>
      </c>
      <c r="O11" s="24">
        <v>1</v>
      </c>
      <c r="P11" s="25">
        <v>1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2</v>
      </c>
      <c r="W11" s="24">
        <f>SUM(B11:V11)</f>
        <v>26</v>
      </c>
      <c r="X11" s="24">
        <f>W11/21</f>
        <v>1.2380952380952381</v>
      </c>
      <c r="Y11" s="26">
        <v>6</v>
      </c>
      <c r="Z11" s="26">
        <v>5</v>
      </c>
      <c r="AA11" s="26">
        <v>5</v>
      </c>
      <c r="AB11" s="26">
        <v>5</v>
      </c>
      <c r="AC11" s="26">
        <v>5</v>
      </c>
      <c r="AD11" s="26">
        <v>5</v>
      </c>
      <c r="AE11" s="26">
        <v>4</v>
      </c>
      <c r="AF11" s="26">
        <v>5</v>
      </c>
      <c r="AG11" s="26">
        <v>5</v>
      </c>
      <c r="AH11" s="26">
        <v>5</v>
      </c>
      <c r="AI11" s="26">
        <v>6</v>
      </c>
      <c r="AJ11" s="26">
        <v>6</v>
      </c>
      <c r="AK11" s="26">
        <v>5</v>
      </c>
      <c r="AL11" s="26">
        <v>5</v>
      </c>
      <c r="AM11" s="26">
        <v>5</v>
      </c>
      <c r="AN11" s="26">
        <f>SUM(Y11:AM11)</f>
        <v>77</v>
      </c>
      <c r="AO11" s="26">
        <f>AN11/15</f>
        <v>5.1333333333333337</v>
      </c>
      <c r="AP11" s="25">
        <v>5</v>
      </c>
      <c r="AQ11" s="35">
        <v>5</v>
      </c>
      <c r="AR11" s="25">
        <v>4</v>
      </c>
      <c r="AS11" s="46">
        <v>4</v>
      </c>
      <c r="AT11" s="25">
        <v>6</v>
      </c>
      <c r="AU11" s="25">
        <v>6</v>
      </c>
      <c r="AV11" s="25">
        <v>5</v>
      </c>
      <c r="AW11" s="35">
        <v>4</v>
      </c>
      <c r="AX11" s="25">
        <v>5</v>
      </c>
      <c r="AY11" s="25">
        <v>5</v>
      </c>
      <c r="AZ11" s="25">
        <v>5</v>
      </c>
      <c r="BA11" s="46">
        <v>4</v>
      </c>
      <c r="BB11" s="25">
        <v>2</v>
      </c>
      <c r="BC11" s="25">
        <v>5</v>
      </c>
      <c r="BD11" s="35">
        <f>SUM(AP11:BC11)</f>
        <v>65</v>
      </c>
      <c r="BE11" s="35">
        <f>BD11/14</f>
        <v>4.6428571428571432</v>
      </c>
      <c r="BF11" s="30">
        <v>1</v>
      </c>
      <c r="BG11" s="30">
        <v>4</v>
      </c>
      <c r="BH11" s="30">
        <v>1</v>
      </c>
      <c r="BI11" s="30">
        <v>4</v>
      </c>
      <c r="BJ11" s="30">
        <v>1</v>
      </c>
      <c r="BK11" s="30">
        <v>1</v>
      </c>
      <c r="BL11" s="30">
        <v>3</v>
      </c>
      <c r="BM11" s="30">
        <v>4</v>
      </c>
      <c r="BN11" s="30">
        <v>4</v>
      </c>
      <c r="BO11" s="30">
        <v>1</v>
      </c>
      <c r="BP11" s="30">
        <f>SUM(BF11:BO11)</f>
        <v>24</v>
      </c>
      <c r="BQ11" s="30">
        <f>BP11/10</f>
        <v>2.4</v>
      </c>
      <c r="BR11" s="47">
        <v>4</v>
      </c>
      <c r="BS11" s="47">
        <v>5</v>
      </c>
      <c r="BT11" s="32">
        <v>5</v>
      </c>
      <c r="BU11" s="47">
        <v>5</v>
      </c>
      <c r="BV11" s="32">
        <v>6</v>
      </c>
      <c r="BW11" s="25">
        <v>6</v>
      </c>
      <c r="BX11" s="25">
        <v>5</v>
      </c>
      <c r="BY11" s="25">
        <v>6</v>
      </c>
      <c r="BZ11" s="25">
        <v>6</v>
      </c>
      <c r="CA11" s="32">
        <f>SUM(BR11:BZ11)</f>
        <v>48</v>
      </c>
      <c r="CB11" s="32">
        <f>CA11/9</f>
        <v>5.333333333333333</v>
      </c>
      <c r="CC11" s="68">
        <v>5</v>
      </c>
      <c r="CD11" s="68">
        <v>5</v>
      </c>
      <c r="CE11" s="68">
        <v>4</v>
      </c>
      <c r="CF11" s="68">
        <v>5</v>
      </c>
      <c r="CG11" s="57">
        <v>5</v>
      </c>
      <c r="CH11" s="68">
        <v>5</v>
      </c>
      <c r="CI11" s="68">
        <v>5</v>
      </c>
      <c r="CJ11" s="68">
        <v>6</v>
      </c>
      <c r="CK11" s="33">
        <v>5</v>
      </c>
      <c r="CL11" s="68">
        <v>5</v>
      </c>
      <c r="CM11" s="33">
        <f>SUM(CC11:CL11)</f>
        <v>50</v>
      </c>
      <c r="CN11" s="33">
        <f>CM11/10</f>
        <v>5</v>
      </c>
      <c r="CO11" s="34">
        <v>1</v>
      </c>
      <c r="CP11" s="34">
        <v>1</v>
      </c>
      <c r="CQ11" s="34">
        <v>1</v>
      </c>
      <c r="CR11" s="34">
        <v>1</v>
      </c>
      <c r="CS11" s="34">
        <v>1</v>
      </c>
      <c r="CT11" s="34">
        <v>2</v>
      </c>
      <c r="CU11" s="34">
        <v>1</v>
      </c>
      <c r="CV11" s="34">
        <v>1</v>
      </c>
      <c r="CW11" s="34">
        <v>2</v>
      </c>
      <c r="CX11" s="34">
        <f>SUM(CO11:CW11)</f>
        <v>11</v>
      </c>
      <c r="CY11" s="34">
        <f>CX11/9</f>
        <v>1.2222222222222223</v>
      </c>
    </row>
    <row r="12" spans="1:103" x14ac:dyDescent="0.25">
      <c r="A12" s="22" t="s">
        <v>19</v>
      </c>
      <c r="B12" s="24">
        <v>4</v>
      </c>
      <c r="C12" s="24">
        <v>4</v>
      </c>
      <c r="D12" s="24">
        <v>4</v>
      </c>
      <c r="E12" s="24">
        <v>4</v>
      </c>
      <c r="F12" s="24">
        <v>2</v>
      </c>
      <c r="G12" s="24">
        <v>2</v>
      </c>
      <c r="H12" s="24">
        <v>3</v>
      </c>
      <c r="I12" s="24">
        <v>3</v>
      </c>
      <c r="J12" s="24">
        <v>4</v>
      </c>
      <c r="K12" s="24">
        <v>4</v>
      </c>
      <c r="L12" s="24">
        <v>3</v>
      </c>
      <c r="M12" s="24">
        <v>4</v>
      </c>
      <c r="N12" s="24">
        <v>3</v>
      </c>
      <c r="O12" s="24">
        <v>3</v>
      </c>
      <c r="P12" s="25">
        <v>3</v>
      </c>
      <c r="Q12" s="24">
        <v>3</v>
      </c>
      <c r="R12" s="24">
        <v>4</v>
      </c>
      <c r="S12" s="24">
        <v>2</v>
      </c>
      <c r="T12" s="24">
        <v>3</v>
      </c>
      <c r="U12" s="24">
        <v>2</v>
      </c>
      <c r="V12" s="24">
        <v>2</v>
      </c>
      <c r="W12" s="24">
        <f>SUM(B12:V12)</f>
        <v>66</v>
      </c>
      <c r="X12" s="24">
        <f>W12/21</f>
        <v>3.1428571428571428</v>
      </c>
      <c r="Y12" s="26">
        <v>5</v>
      </c>
      <c r="Z12" s="26">
        <v>5</v>
      </c>
      <c r="AA12" s="26">
        <v>4</v>
      </c>
      <c r="AB12" s="26">
        <v>5</v>
      </c>
      <c r="AC12" s="26">
        <v>5</v>
      </c>
      <c r="AD12" s="26">
        <v>5</v>
      </c>
      <c r="AE12" s="26">
        <v>5</v>
      </c>
      <c r="AF12" s="26">
        <v>5</v>
      </c>
      <c r="AG12" s="26">
        <v>4</v>
      </c>
      <c r="AH12" s="26">
        <v>5</v>
      </c>
      <c r="AI12" s="26">
        <v>3</v>
      </c>
      <c r="AJ12" s="26">
        <v>4</v>
      </c>
      <c r="AK12" s="26">
        <v>5</v>
      </c>
      <c r="AL12" s="26">
        <v>4</v>
      </c>
      <c r="AM12" s="26">
        <v>4</v>
      </c>
      <c r="AN12" s="26">
        <f>SUM(Y12:AM12)</f>
        <v>68</v>
      </c>
      <c r="AO12" s="26">
        <f>AN12/15</f>
        <v>4.5333333333333332</v>
      </c>
      <c r="AP12" s="25">
        <v>5</v>
      </c>
      <c r="AQ12" s="35">
        <v>4</v>
      </c>
      <c r="AR12" s="25">
        <v>5</v>
      </c>
      <c r="AS12" s="46">
        <v>5</v>
      </c>
      <c r="AT12" s="25">
        <v>5</v>
      </c>
      <c r="AU12" s="25">
        <v>6</v>
      </c>
      <c r="AV12" s="25">
        <v>6</v>
      </c>
      <c r="AW12" s="35">
        <v>2</v>
      </c>
      <c r="AX12" s="25">
        <v>5</v>
      </c>
      <c r="AY12" s="25">
        <v>5</v>
      </c>
      <c r="AZ12" s="25">
        <v>5</v>
      </c>
      <c r="BA12" s="46">
        <v>5</v>
      </c>
      <c r="BB12" s="25">
        <v>2</v>
      </c>
      <c r="BC12" s="25">
        <v>5</v>
      </c>
      <c r="BD12" s="35">
        <f>SUM(AP12:BC12)</f>
        <v>65</v>
      </c>
      <c r="BE12" s="35">
        <f>BD12/14</f>
        <v>4.6428571428571432</v>
      </c>
      <c r="BF12" s="30">
        <v>2</v>
      </c>
      <c r="BG12" s="30">
        <v>2</v>
      </c>
      <c r="BH12" s="30">
        <v>3</v>
      </c>
      <c r="BI12" s="30">
        <v>2</v>
      </c>
      <c r="BJ12" s="30">
        <v>2</v>
      </c>
      <c r="BK12" s="30">
        <v>2</v>
      </c>
      <c r="BL12" s="30">
        <v>2</v>
      </c>
      <c r="BM12" s="30">
        <v>2</v>
      </c>
      <c r="BN12" s="30">
        <v>2</v>
      </c>
      <c r="BO12" s="30">
        <v>2</v>
      </c>
      <c r="BP12" s="30">
        <f>SUM(BF12:BO12)</f>
        <v>21</v>
      </c>
      <c r="BQ12" s="30">
        <f>BP12/10</f>
        <v>2.1</v>
      </c>
      <c r="BR12" s="48">
        <v>4</v>
      </c>
      <c r="BS12" s="33">
        <v>6</v>
      </c>
      <c r="BT12" s="33">
        <v>4</v>
      </c>
      <c r="BU12" s="33">
        <v>5</v>
      </c>
      <c r="BV12" s="33">
        <v>4</v>
      </c>
      <c r="BW12" s="25">
        <v>4</v>
      </c>
      <c r="BX12" s="25">
        <v>4</v>
      </c>
      <c r="BY12" s="25">
        <v>5</v>
      </c>
      <c r="BZ12" s="25">
        <v>4</v>
      </c>
      <c r="CA12" s="32">
        <f>SUM(BR12:BZ12)</f>
        <v>40</v>
      </c>
      <c r="CB12" s="32">
        <f>CA12/9</f>
        <v>4.4444444444444446</v>
      </c>
      <c r="CC12" s="48">
        <v>5</v>
      </c>
      <c r="CD12" s="33">
        <v>5</v>
      </c>
      <c r="CE12" s="33">
        <v>5</v>
      </c>
      <c r="CF12" s="33">
        <v>4</v>
      </c>
      <c r="CG12" s="33">
        <v>5</v>
      </c>
      <c r="CH12" s="25">
        <v>5</v>
      </c>
      <c r="CI12" s="33">
        <v>5</v>
      </c>
      <c r="CJ12" s="33">
        <v>5</v>
      </c>
      <c r="CK12" s="33">
        <v>5</v>
      </c>
      <c r="CL12" s="33">
        <v>5</v>
      </c>
      <c r="CM12" s="33">
        <f>SUM(CC12:CL12)</f>
        <v>49</v>
      </c>
      <c r="CN12" s="33">
        <f>CM12/10</f>
        <v>4.9000000000000004</v>
      </c>
      <c r="CO12" s="34">
        <v>1</v>
      </c>
      <c r="CP12" s="34">
        <v>2</v>
      </c>
      <c r="CQ12" s="34">
        <v>1</v>
      </c>
      <c r="CR12" s="34">
        <v>2</v>
      </c>
      <c r="CS12" s="34">
        <v>4</v>
      </c>
      <c r="CT12" s="34">
        <v>2</v>
      </c>
      <c r="CU12" s="34">
        <v>2</v>
      </c>
      <c r="CV12" s="34">
        <v>4</v>
      </c>
      <c r="CW12" s="34">
        <v>2</v>
      </c>
      <c r="CX12" s="34">
        <f>SUM(CO12:CW12)</f>
        <v>20</v>
      </c>
      <c r="CY12" s="34">
        <f>CX12/9</f>
        <v>2.2222222222222223</v>
      </c>
    </row>
    <row r="13" spans="1:103" x14ac:dyDescent="0.25">
      <c r="A13" s="22" t="s">
        <v>19</v>
      </c>
      <c r="B13" s="24">
        <v>5</v>
      </c>
      <c r="C13" s="24">
        <v>3</v>
      </c>
      <c r="D13" s="24">
        <v>5</v>
      </c>
      <c r="E13" s="24">
        <v>3</v>
      </c>
      <c r="F13" s="24">
        <v>1</v>
      </c>
      <c r="G13" s="24">
        <v>3</v>
      </c>
      <c r="H13" s="24">
        <v>5</v>
      </c>
      <c r="I13" s="24">
        <v>3</v>
      </c>
      <c r="J13" s="24">
        <v>5</v>
      </c>
      <c r="K13" s="24">
        <v>4</v>
      </c>
      <c r="L13" s="24">
        <v>3</v>
      </c>
      <c r="M13" s="24">
        <v>1</v>
      </c>
      <c r="N13" s="24">
        <v>3</v>
      </c>
      <c r="O13" s="24">
        <v>4</v>
      </c>
      <c r="P13" s="25">
        <v>3</v>
      </c>
      <c r="Q13" s="24">
        <v>3</v>
      </c>
      <c r="R13" s="24">
        <v>2</v>
      </c>
      <c r="S13" s="24">
        <v>5</v>
      </c>
      <c r="T13" s="24">
        <v>4</v>
      </c>
      <c r="U13" s="24">
        <v>1</v>
      </c>
      <c r="V13" s="24">
        <v>6</v>
      </c>
      <c r="W13" s="24">
        <f>SUM(B13:V13)</f>
        <v>72</v>
      </c>
      <c r="X13" s="24">
        <f>W13/21</f>
        <v>3.4285714285714284</v>
      </c>
      <c r="Y13" s="26">
        <v>6</v>
      </c>
      <c r="Z13" s="26">
        <v>6</v>
      </c>
      <c r="AA13" s="26">
        <v>4</v>
      </c>
      <c r="AB13" s="26">
        <v>6</v>
      </c>
      <c r="AC13" s="26">
        <v>6</v>
      </c>
      <c r="AD13" s="26">
        <v>3</v>
      </c>
      <c r="AE13" s="26">
        <v>3</v>
      </c>
      <c r="AF13" s="26">
        <v>6</v>
      </c>
      <c r="AG13" s="26">
        <v>3</v>
      </c>
      <c r="AH13" s="26">
        <v>2</v>
      </c>
      <c r="AI13" s="26">
        <v>4</v>
      </c>
      <c r="AJ13" s="26">
        <v>3</v>
      </c>
      <c r="AK13" s="26">
        <v>4</v>
      </c>
      <c r="AL13" s="26">
        <v>3</v>
      </c>
      <c r="AM13" s="26">
        <v>5</v>
      </c>
      <c r="AN13" s="26">
        <f>SUM(Y13:AM13)</f>
        <v>64</v>
      </c>
      <c r="AO13" s="26">
        <f>AN13/15</f>
        <v>4.2666666666666666</v>
      </c>
      <c r="AP13" s="25">
        <v>4</v>
      </c>
      <c r="AQ13" s="35">
        <v>5</v>
      </c>
      <c r="AR13" s="25">
        <v>4</v>
      </c>
      <c r="AS13" s="46">
        <v>5</v>
      </c>
      <c r="AT13" s="25">
        <v>4</v>
      </c>
      <c r="AU13" s="25">
        <v>6</v>
      </c>
      <c r="AV13" s="25">
        <v>6</v>
      </c>
      <c r="AW13" s="35">
        <v>4</v>
      </c>
      <c r="AX13" s="25">
        <v>5</v>
      </c>
      <c r="AY13" s="25">
        <v>6</v>
      </c>
      <c r="AZ13" s="25">
        <v>1</v>
      </c>
      <c r="BA13" s="46">
        <v>4</v>
      </c>
      <c r="BB13" s="25">
        <v>5</v>
      </c>
      <c r="BC13" s="25">
        <v>5</v>
      </c>
      <c r="BD13" s="35">
        <f>SUM(AP13:BC13)</f>
        <v>64</v>
      </c>
      <c r="BE13" s="35">
        <f>BD13/14</f>
        <v>4.5714285714285712</v>
      </c>
      <c r="BF13" s="30">
        <v>4</v>
      </c>
      <c r="BG13" s="30">
        <v>1</v>
      </c>
      <c r="BH13" s="30">
        <v>4</v>
      </c>
      <c r="BI13" s="30">
        <v>5</v>
      </c>
      <c r="BJ13" s="30">
        <v>4</v>
      </c>
      <c r="BK13" s="30">
        <v>1</v>
      </c>
      <c r="BL13" s="30">
        <v>3</v>
      </c>
      <c r="BM13" s="30">
        <v>4</v>
      </c>
      <c r="BN13" s="30">
        <v>5</v>
      </c>
      <c r="BO13" s="30">
        <v>4</v>
      </c>
      <c r="BP13" s="30">
        <f>SUM(BF13:BO13)</f>
        <v>35</v>
      </c>
      <c r="BQ13" s="30">
        <f>BP13/10</f>
        <v>3.5</v>
      </c>
      <c r="BR13" s="47">
        <v>5</v>
      </c>
      <c r="BS13" s="47">
        <v>5</v>
      </c>
      <c r="BT13" s="32">
        <v>6</v>
      </c>
      <c r="BU13" s="47">
        <v>5</v>
      </c>
      <c r="BV13" s="32">
        <v>1</v>
      </c>
      <c r="BW13" s="25">
        <v>4</v>
      </c>
      <c r="BX13" s="25">
        <v>1</v>
      </c>
      <c r="BY13" s="25">
        <v>4</v>
      </c>
      <c r="BZ13" s="25">
        <v>6</v>
      </c>
      <c r="CA13" s="32">
        <f>SUM(BR13:BZ13)</f>
        <v>37</v>
      </c>
      <c r="CB13" s="32">
        <f>CA13/9</f>
        <v>4.1111111111111107</v>
      </c>
      <c r="CC13" s="48">
        <v>6</v>
      </c>
      <c r="CD13" s="33">
        <v>6</v>
      </c>
      <c r="CE13" s="33">
        <v>6</v>
      </c>
      <c r="CF13" s="33">
        <v>6</v>
      </c>
      <c r="CG13" s="33">
        <v>5</v>
      </c>
      <c r="CH13" s="25">
        <v>2</v>
      </c>
      <c r="CI13" s="33">
        <v>4</v>
      </c>
      <c r="CJ13" s="33">
        <v>6</v>
      </c>
      <c r="CK13" s="33">
        <v>5</v>
      </c>
      <c r="CL13" s="33">
        <v>6</v>
      </c>
      <c r="CM13" s="33">
        <f>SUM(CC13:CL13)</f>
        <v>52</v>
      </c>
      <c r="CN13" s="33">
        <f>CM13/10</f>
        <v>5.2</v>
      </c>
      <c r="CO13" s="34">
        <v>4</v>
      </c>
      <c r="CP13" s="34">
        <v>3</v>
      </c>
      <c r="CQ13" s="34">
        <v>6</v>
      </c>
      <c r="CR13" s="34">
        <v>1</v>
      </c>
      <c r="CS13" s="34">
        <v>3</v>
      </c>
      <c r="CT13" s="34">
        <v>4</v>
      </c>
      <c r="CU13" s="34">
        <v>1</v>
      </c>
      <c r="CV13" s="34">
        <v>1</v>
      </c>
      <c r="CW13" s="34">
        <v>5</v>
      </c>
      <c r="CX13" s="34">
        <f>SUM(CO13:CW13)</f>
        <v>28</v>
      </c>
      <c r="CY13" s="34">
        <f>CX13/9</f>
        <v>3.1111111111111112</v>
      </c>
    </row>
    <row r="14" spans="1:103" x14ac:dyDescent="0.25">
      <c r="A14" s="51" t="s">
        <v>19</v>
      </c>
      <c r="B14" s="59">
        <v>4</v>
      </c>
      <c r="C14" s="59">
        <v>5</v>
      </c>
      <c r="D14" s="59">
        <v>4</v>
      </c>
      <c r="E14" s="59">
        <v>4</v>
      </c>
      <c r="F14" s="59">
        <v>1</v>
      </c>
      <c r="G14" s="59">
        <v>4</v>
      </c>
      <c r="H14" s="59">
        <v>5</v>
      </c>
      <c r="I14" s="59">
        <v>5</v>
      </c>
      <c r="J14" s="59">
        <v>6</v>
      </c>
      <c r="K14" s="59">
        <v>4</v>
      </c>
      <c r="L14" s="59">
        <v>5</v>
      </c>
      <c r="M14" s="59">
        <v>4</v>
      </c>
      <c r="N14" s="59">
        <v>5</v>
      </c>
      <c r="O14" s="59">
        <v>5</v>
      </c>
      <c r="P14" s="60">
        <v>4</v>
      </c>
      <c r="Q14" s="59">
        <v>4</v>
      </c>
      <c r="R14" s="59">
        <v>5</v>
      </c>
      <c r="S14" s="59">
        <v>5</v>
      </c>
      <c r="T14" s="59">
        <v>5</v>
      </c>
      <c r="U14" s="59">
        <v>5</v>
      </c>
      <c r="V14" s="59">
        <v>4</v>
      </c>
      <c r="W14" s="24">
        <f>SUM(B14:V14)</f>
        <v>93</v>
      </c>
      <c r="X14" s="24">
        <f>W14/21</f>
        <v>4.4285714285714288</v>
      </c>
      <c r="Y14" s="61">
        <v>6</v>
      </c>
      <c r="Z14" s="61">
        <v>6</v>
      </c>
      <c r="AA14" s="61">
        <v>3</v>
      </c>
      <c r="AB14" s="61">
        <v>5</v>
      </c>
      <c r="AC14" s="61">
        <v>5</v>
      </c>
      <c r="AD14" s="61">
        <v>4</v>
      </c>
      <c r="AE14" s="61">
        <v>4</v>
      </c>
      <c r="AF14" s="61">
        <v>4</v>
      </c>
      <c r="AG14" s="61">
        <v>3</v>
      </c>
      <c r="AH14" s="61">
        <v>3</v>
      </c>
      <c r="AI14" s="61">
        <v>6</v>
      </c>
      <c r="AJ14" s="61">
        <v>6</v>
      </c>
      <c r="AK14" s="61">
        <v>4</v>
      </c>
      <c r="AL14" s="61">
        <v>6</v>
      </c>
      <c r="AM14" s="61">
        <v>4</v>
      </c>
      <c r="AN14" s="26">
        <f>SUM(Y14:AM14)</f>
        <v>69</v>
      </c>
      <c r="AO14" s="26">
        <f>AN14/15</f>
        <v>4.5999999999999996</v>
      </c>
      <c r="AP14" s="60">
        <v>2</v>
      </c>
      <c r="AQ14" s="62">
        <v>3</v>
      </c>
      <c r="AR14" s="60">
        <v>6</v>
      </c>
      <c r="AS14" s="63">
        <v>3</v>
      </c>
      <c r="AT14" s="60">
        <v>1</v>
      </c>
      <c r="AU14" s="60">
        <v>4</v>
      </c>
      <c r="AV14" s="60">
        <v>2</v>
      </c>
      <c r="AW14" s="62">
        <v>2</v>
      </c>
      <c r="AX14" s="60">
        <v>4</v>
      </c>
      <c r="AY14" s="60">
        <v>1</v>
      </c>
      <c r="AZ14" s="60">
        <v>1</v>
      </c>
      <c r="BA14" s="63">
        <v>3</v>
      </c>
      <c r="BB14" s="60">
        <v>3</v>
      </c>
      <c r="BC14" s="60">
        <v>3</v>
      </c>
      <c r="BD14" s="35">
        <f>SUM(AP14:BC14)</f>
        <v>38</v>
      </c>
      <c r="BE14" s="35">
        <f>BD14/14</f>
        <v>2.7142857142857144</v>
      </c>
      <c r="BF14" s="64">
        <v>4</v>
      </c>
      <c r="BG14" s="64">
        <v>2</v>
      </c>
      <c r="BH14" s="64">
        <v>4</v>
      </c>
      <c r="BI14" s="64">
        <v>5</v>
      </c>
      <c r="BJ14" s="64">
        <v>5</v>
      </c>
      <c r="BK14" s="64">
        <v>5</v>
      </c>
      <c r="BL14" s="64">
        <v>2</v>
      </c>
      <c r="BM14" s="64">
        <v>4</v>
      </c>
      <c r="BN14" s="64">
        <v>6</v>
      </c>
      <c r="BO14" s="64">
        <v>3</v>
      </c>
      <c r="BP14" s="30">
        <f>SUM(BF14:BO14)</f>
        <v>40</v>
      </c>
      <c r="BQ14" s="30">
        <f>BP14/10</f>
        <v>4</v>
      </c>
      <c r="BR14" s="64">
        <v>5</v>
      </c>
      <c r="BS14" s="64">
        <v>6</v>
      </c>
      <c r="BT14" s="64">
        <v>4</v>
      </c>
      <c r="BU14" s="64">
        <v>4</v>
      </c>
      <c r="BV14" s="64">
        <v>3</v>
      </c>
      <c r="BW14" s="64">
        <v>4</v>
      </c>
      <c r="BX14" s="64">
        <v>4</v>
      </c>
      <c r="BY14" s="64">
        <v>5</v>
      </c>
      <c r="BZ14" s="64">
        <v>3</v>
      </c>
      <c r="CA14" s="32">
        <f>SUM(BR14:BZ14)</f>
        <v>38</v>
      </c>
      <c r="CB14" s="32">
        <f>CA14/9</f>
        <v>4.2222222222222223</v>
      </c>
      <c r="CC14" s="64">
        <v>3</v>
      </c>
      <c r="CD14" s="64">
        <v>4</v>
      </c>
      <c r="CE14" s="64">
        <v>5</v>
      </c>
      <c r="CF14" s="64">
        <v>4</v>
      </c>
      <c r="CG14" s="64">
        <v>3</v>
      </c>
      <c r="CH14" s="64">
        <v>3</v>
      </c>
      <c r="CI14" s="64">
        <v>4</v>
      </c>
      <c r="CJ14" s="64">
        <v>5</v>
      </c>
      <c r="CK14" s="68">
        <v>3</v>
      </c>
      <c r="CL14" s="64">
        <v>4</v>
      </c>
      <c r="CM14" s="33">
        <f>SUM(CC14:CL14)</f>
        <v>38</v>
      </c>
      <c r="CN14" s="33">
        <f>CM14/10</f>
        <v>3.8</v>
      </c>
      <c r="CO14" s="69">
        <v>5</v>
      </c>
      <c r="CP14" s="69">
        <v>3</v>
      </c>
      <c r="CQ14" s="69">
        <v>4</v>
      </c>
      <c r="CR14" s="69">
        <v>3</v>
      </c>
      <c r="CS14" s="69">
        <v>2</v>
      </c>
      <c r="CT14" s="69">
        <v>2</v>
      </c>
      <c r="CU14" s="69">
        <v>4</v>
      </c>
      <c r="CV14" s="69">
        <v>1</v>
      </c>
      <c r="CW14" s="69">
        <v>3</v>
      </c>
      <c r="CX14" s="34">
        <f>SUM(CO14:CW14)</f>
        <v>27</v>
      </c>
      <c r="CY14" s="34">
        <f>CX14/9</f>
        <v>3</v>
      </c>
    </row>
  </sheetData>
  <conditionalFormatting sqref="B3:V3">
    <cfRule type="cellIs" dxfId="84" priority="16" operator="equal">
      <formula>"-"</formula>
    </cfRule>
  </conditionalFormatting>
  <conditionalFormatting sqref="Y3:AM3 BF3:BO3 BR3:BZ3 CC3:CL3 CO3:CW3 AP3:BC3">
    <cfRule type="cellIs" dxfId="83" priority="15" operator="equal">
      <formula>"-"</formula>
    </cfRule>
  </conditionalFormatting>
  <conditionalFormatting sqref="B4:V5">
    <cfRule type="cellIs" dxfId="82" priority="14" operator="equal">
      <formula>"-"</formula>
    </cfRule>
  </conditionalFormatting>
  <conditionalFormatting sqref="Y4:AM5 BF4:BO5 BR4:BZ5 CC4:CL5 CO4:CW5 AP4:BC5">
    <cfRule type="cellIs" dxfId="81" priority="13" operator="equal">
      <formula>"-"</formula>
    </cfRule>
  </conditionalFormatting>
  <conditionalFormatting sqref="B6:V6">
    <cfRule type="cellIs" dxfId="80" priority="12" operator="equal">
      <formula>"-"</formula>
    </cfRule>
  </conditionalFormatting>
  <conditionalFormatting sqref="Y6:AM6 BF6:BO6 BR6:BZ6 CC6:CL6 CO6:CW6 AP6:BC6">
    <cfRule type="cellIs" dxfId="79" priority="11" operator="equal">
      <formula>"-"</formula>
    </cfRule>
  </conditionalFormatting>
  <conditionalFormatting sqref="Y9:AM10 BF9:BO10 BR9:BZ10 CC9:CL10 CO9:CW10 AP9:BC10">
    <cfRule type="cellIs" dxfId="78" priority="1" operator="equal">
      <formula>"-"</formula>
    </cfRule>
  </conditionalFormatting>
  <conditionalFormatting sqref="CC12:CL13 CK11 BR12:BZ12 CK14">
    <cfRule type="cellIs" dxfId="77" priority="10" operator="equal">
      <formula>"-"</formula>
    </cfRule>
  </conditionalFormatting>
  <conditionalFormatting sqref="B11:V14">
    <cfRule type="cellIs" dxfId="76" priority="9" operator="equal">
      <formula>"-"</formula>
    </cfRule>
  </conditionalFormatting>
  <conditionalFormatting sqref="Y11:AM14">
    <cfRule type="cellIs" dxfId="75" priority="8" operator="equal">
      <formula>"-"</formula>
    </cfRule>
  </conditionalFormatting>
  <conditionalFormatting sqref="AP11:BC14">
    <cfRule type="cellIs" dxfId="74" priority="7" operator="equal">
      <formula>"-"</formula>
    </cfRule>
  </conditionalFormatting>
  <conditionalFormatting sqref="BF11:BO14 BR14:BZ14 CC14:CJ14 CL14">
    <cfRule type="cellIs" dxfId="73" priority="6" operator="equal">
      <formula>"-"</formula>
    </cfRule>
  </conditionalFormatting>
  <conditionalFormatting sqref="BR11:BZ13">
    <cfRule type="cellIs" dxfId="72" priority="5" operator="equal">
      <formula>"-"</formula>
    </cfRule>
  </conditionalFormatting>
  <conditionalFormatting sqref="CC11:CF11 CH11:CJ11 CL11">
    <cfRule type="cellIs" dxfId="71" priority="4" operator="equal">
      <formula>"-"</formula>
    </cfRule>
  </conditionalFormatting>
  <conditionalFormatting sqref="CO11:CW14">
    <cfRule type="cellIs" dxfId="70" priority="3" operator="equal">
      <formula>"-"</formula>
    </cfRule>
  </conditionalFormatting>
  <conditionalFormatting sqref="B9:V10">
    <cfRule type="cellIs" dxfId="69" priority="2" operator="equal">
      <formula>"-"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8B6E-BAB5-4AC4-B871-40EC468EF702}">
  <dimension ref="A1:CY19"/>
  <sheetViews>
    <sheetView workbookViewId="0">
      <selection activeCell="B19" sqref="B19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2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10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10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15">
        <v>1</v>
      </c>
      <c r="BS2" s="15">
        <v>8</v>
      </c>
      <c r="BT2" s="15">
        <v>11</v>
      </c>
      <c r="BU2" s="15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18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15</v>
      </c>
      <c r="B3" s="24">
        <v>4</v>
      </c>
      <c r="C3" s="24">
        <v>4</v>
      </c>
      <c r="D3" s="24">
        <v>5</v>
      </c>
      <c r="E3" s="24">
        <v>4</v>
      </c>
      <c r="F3" s="24">
        <v>1</v>
      </c>
      <c r="G3" s="24">
        <v>5</v>
      </c>
      <c r="H3" s="24">
        <v>4</v>
      </c>
      <c r="I3" s="24">
        <v>3</v>
      </c>
      <c r="J3" s="24">
        <v>4</v>
      </c>
      <c r="K3" s="24">
        <v>3</v>
      </c>
      <c r="L3" s="24">
        <v>3</v>
      </c>
      <c r="M3" s="24">
        <v>4</v>
      </c>
      <c r="N3" s="24">
        <v>3</v>
      </c>
      <c r="O3" s="24">
        <v>1</v>
      </c>
      <c r="P3" s="25">
        <v>4</v>
      </c>
      <c r="Q3" s="24">
        <v>4</v>
      </c>
      <c r="R3" s="24">
        <v>4</v>
      </c>
      <c r="S3" s="24">
        <v>3</v>
      </c>
      <c r="T3" s="24">
        <v>3</v>
      </c>
      <c r="U3" s="24">
        <v>2</v>
      </c>
      <c r="V3" s="24">
        <v>2</v>
      </c>
      <c r="W3" s="24">
        <f>SUM(B3:V3)</f>
        <v>70</v>
      </c>
      <c r="X3" s="24">
        <f>W3/21</f>
        <v>3.3333333333333335</v>
      </c>
      <c r="Y3" s="26">
        <v>3</v>
      </c>
      <c r="Z3" s="26">
        <v>4</v>
      </c>
      <c r="AA3" s="26">
        <v>4</v>
      </c>
      <c r="AB3" s="26">
        <v>2</v>
      </c>
      <c r="AC3" s="26">
        <v>5</v>
      </c>
      <c r="AD3" s="26">
        <v>5</v>
      </c>
      <c r="AE3" s="26">
        <v>4</v>
      </c>
      <c r="AF3" s="26">
        <v>2</v>
      </c>
      <c r="AG3" s="26">
        <v>5</v>
      </c>
      <c r="AH3" s="27">
        <v>6</v>
      </c>
      <c r="AI3" s="26">
        <v>6</v>
      </c>
      <c r="AJ3" s="26">
        <v>4</v>
      </c>
      <c r="AK3" s="26">
        <v>4</v>
      </c>
      <c r="AL3" s="26">
        <v>5</v>
      </c>
      <c r="AM3" s="26">
        <v>5</v>
      </c>
      <c r="AN3" s="26">
        <f>SUM(Y3:AM3)</f>
        <v>64</v>
      </c>
      <c r="AO3" s="26">
        <f>AN3/15</f>
        <v>4.2666666666666666</v>
      </c>
      <c r="AP3" s="4">
        <v>3</v>
      </c>
      <c r="AQ3" s="10">
        <v>5</v>
      </c>
      <c r="AR3" s="4">
        <v>4</v>
      </c>
      <c r="AS3" s="10">
        <v>6</v>
      </c>
      <c r="AT3" s="4">
        <v>6</v>
      </c>
      <c r="AU3" s="4">
        <v>6</v>
      </c>
      <c r="AV3" s="4">
        <v>6</v>
      </c>
      <c r="AW3" s="10">
        <v>6</v>
      </c>
      <c r="AX3" s="4">
        <v>6</v>
      </c>
      <c r="AY3" s="4">
        <v>6</v>
      </c>
      <c r="AZ3" s="4">
        <v>6</v>
      </c>
      <c r="BA3" s="10">
        <v>5</v>
      </c>
      <c r="BB3" s="4">
        <v>6</v>
      </c>
      <c r="BC3" s="4">
        <v>5</v>
      </c>
      <c r="BD3" s="10">
        <f>SUM(AP3:BC3)</f>
        <v>76</v>
      </c>
      <c r="BE3" s="10">
        <f>BD3/14</f>
        <v>5.4285714285714288</v>
      </c>
      <c r="BF3" s="30">
        <v>2</v>
      </c>
      <c r="BG3" s="30">
        <v>5</v>
      </c>
      <c r="BH3" s="30">
        <v>4</v>
      </c>
      <c r="BI3" s="30">
        <v>4</v>
      </c>
      <c r="BJ3" s="30">
        <v>5</v>
      </c>
      <c r="BK3" s="30">
        <v>4</v>
      </c>
      <c r="BL3" s="30">
        <v>5</v>
      </c>
      <c r="BM3" s="30">
        <v>4</v>
      </c>
      <c r="BN3" s="30">
        <v>5</v>
      </c>
      <c r="BO3" s="30">
        <v>5</v>
      </c>
      <c r="BP3" s="30">
        <f>SUM(BF3:BO3)</f>
        <v>43</v>
      </c>
      <c r="BQ3" s="30">
        <f>BP3/10</f>
        <v>4.3</v>
      </c>
      <c r="BR3" s="32">
        <v>5</v>
      </c>
      <c r="BS3" s="32">
        <v>5</v>
      </c>
      <c r="BT3" s="32">
        <v>5</v>
      </c>
      <c r="BU3" s="32">
        <v>6</v>
      </c>
      <c r="BV3" s="32">
        <v>6</v>
      </c>
      <c r="BW3" s="25">
        <v>6</v>
      </c>
      <c r="BX3" s="25">
        <v>5</v>
      </c>
      <c r="BY3" s="25">
        <v>6</v>
      </c>
      <c r="BZ3" s="25">
        <v>3</v>
      </c>
      <c r="CA3" s="32">
        <f>SUM(BR3:BZ3)</f>
        <v>47</v>
      </c>
      <c r="CB3" s="32">
        <f>CA3/9</f>
        <v>5.2222222222222223</v>
      </c>
      <c r="CC3" s="33">
        <v>5</v>
      </c>
      <c r="CD3" s="33">
        <v>6</v>
      </c>
      <c r="CE3" s="33">
        <v>4</v>
      </c>
      <c r="CF3" s="33">
        <v>5</v>
      </c>
      <c r="CG3" s="33">
        <v>4</v>
      </c>
      <c r="CH3" s="25">
        <v>5</v>
      </c>
      <c r="CI3" s="33">
        <v>2</v>
      </c>
      <c r="CJ3" s="33">
        <v>6</v>
      </c>
      <c r="CK3" s="33">
        <v>6</v>
      </c>
      <c r="CL3" s="33">
        <v>5</v>
      </c>
      <c r="CM3" s="33">
        <f>SUM(CC3:CL3)</f>
        <v>48</v>
      </c>
      <c r="CN3" s="33">
        <f>CM3/10</f>
        <v>4.8</v>
      </c>
      <c r="CO3" s="34">
        <v>5</v>
      </c>
      <c r="CP3" s="34">
        <v>2</v>
      </c>
      <c r="CQ3" s="34">
        <v>3</v>
      </c>
      <c r="CR3" s="34">
        <v>2</v>
      </c>
      <c r="CS3" s="34">
        <v>5</v>
      </c>
      <c r="CT3" s="34">
        <v>1</v>
      </c>
      <c r="CU3" s="34">
        <v>2</v>
      </c>
      <c r="CV3" s="34">
        <v>5</v>
      </c>
      <c r="CW3" s="34">
        <v>2</v>
      </c>
      <c r="CX3" s="34">
        <f>SUM(CO3:CW3)</f>
        <v>27</v>
      </c>
      <c r="CY3" s="34">
        <f>CX3/9</f>
        <v>3</v>
      </c>
    </row>
    <row r="4" spans="1:103" x14ac:dyDescent="0.25">
      <c r="A4" s="22" t="s">
        <v>15</v>
      </c>
      <c r="B4" s="24">
        <v>6</v>
      </c>
      <c r="C4" s="24">
        <v>4</v>
      </c>
      <c r="D4" s="24">
        <v>3</v>
      </c>
      <c r="E4" s="24">
        <v>5</v>
      </c>
      <c r="F4" s="24">
        <v>3</v>
      </c>
      <c r="G4" s="24">
        <v>3</v>
      </c>
      <c r="H4" s="24">
        <v>4</v>
      </c>
      <c r="I4" s="24">
        <v>5</v>
      </c>
      <c r="J4" s="24">
        <v>6</v>
      </c>
      <c r="K4" s="24">
        <v>5</v>
      </c>
      <c r="L4" s="24">
        <v>5</v>
      </c>
      <c r="M4" s="24">
        <v>3</v>
      </c>
      <c r="N4" s="24">
        <v>2</v>
      </c>
      <c r="O4" s="24">
        <v>3</v>
      </c>
      <c r="P4" s="25">
        <v>6</v>
      </c>
      <c r="Q4" s="24">
        <v>5</v>
      </c>
      <c r="R4" s="24">
        <v>1</v>
      </c>
      <c r="S4" s="24">
        <v>4</v>
      </c>
      <c r="T4" s="24">
        <v>6</v>
      </c>
      <c r="U4" s="24">
        <v>3</v>
      </c>
      <c r="V4" s="24">
        <v>6</v>
      </c>
      <c r="W4" s="24">
        <f t="shared" ref="W4:W19" si="0">SUM(B4:V4)</f>
        <v>88</v>
      </c>
      <c r="X4" s="24">
        <f t="shared" ref="X4:X19" si="1">W4/21</f>
        <v>4.1904761904761907</v>
      </c>
      <c r="Y4" s="26">
        <v>2</v>
      </c>
      <c r="Z4" s="26">
        <v>2</v>
      </c>
      <c r="AA4" s="26">
        <v>6</v>
      </c>
      <c r="AB4" s="26">
        <v>1</v>
      </c>
      <c r="AC4" s="26">
        <v>6</v>
      </c>
      <c r="AD4" s="26">
        <v>5</v>
      </c>
      <c r="AE4" s="26">
        <v>2</v>
      </c>
      <c r="AF4" s="26">
        <v>4</v>
      </c>
      <c r="AG4" s="26">
        <v>2</v>
      </c>
      <c r="AH4" s="27">
        <v>4</v>
      </c>
      <c r="AI4" s="26">
        <v>6</v>
      </c>
      <c r="AJ4" s="26">
        <v>2</v>
      </c>
      <c r="AK4" s="26">
        <v>4</v>
      </c>
      <c r="AL4" s="26">
        <v>2</v>
      </c>
      <c r="AM4" s="26">
        <v>3</v>
      </c>
      <c r="AN4" s="26">
        <f t="shared" ref="AN4:AN19" si="2">SUM(Y4:AM4)</f>
        <v>51</v>
      </c>
      <c r="AO4" s="26">
        <f t="shared" ref="AO4:AO19" si="3">AN4/15</f>
        <v>3.4</v>
      </c>
      <c r="AP4" s="25">
        <v>5</v>
      </c>
      <c r="AQ4" s="35">
        <v>2</v>
      </c>
      <c r="AR4" s="25">
        <v>6</v>
      </c>
      <c r="AS4" s="35">
        <v>3</v>
      </c>
      <c r="AT4" s="25">
        <v>5</v>
      </c>
      <c r="AU4" s="25">
        <v>4</v>
      </c>
      <c r="AV4" s="25">
        <v>2</v>
      </c>
      <c r="AW4" s="35">
        <v>5</v>
      </c>
      <c r="AX4" s="25">
        <v>4</v>
      </c>
      <c r="AY4" s="25">
        <v>4</v>
      </c>
      <c r="AZ4" s="25">
        <v>1</v>
      </c>
      <c r="BA4" s="35">
        <v>4</v>
      </c>
      <c r="BB4" s="25">
        <v>4</v>
      </c>
      <c r="BC4" s="25">
        <v>5</v>
      </c>
      <c r="BD4" s="35">
        <f t="shared" ref="BD4:BD19" si="4">SUM(AP4:BC4)</f>
        <v>54</v>
      </c>
      <c r="BE4" s="35">
        <f t="shared" ref="BE4:BE19" si="5">BD4/14</f>
        <v>3.8571428571428572</v>
      </c>
      <c r="BF4" s="30">
        <v>3</v>
      </c>
      <c r="BG4" s="30">
        <v>4</v>
      </c>
      <c r="BH4" s="30">
        <v>2</v>
      </c>
      <c r="BI4" s="30">
        <v>3</v>
      </c>
      <c r="BJ4" s="30">
        <v>4</v>
      </c>
      <c r="BK4" s="30">
        <v>5</v>
      </c>
      <c r="BL4" s="30">
        <v>3</v>
      </c>
      <c r="BM4" s="30">
        <v>6</v>
      </c>
      <c r="BN4" s="30">
        <v>5</v>
      </c>
      <c r="BO4" s="30">
        <v>3</v>
      </c>
      <c r="BP4" s="30">
        <f t="shared" ref="BP4:BP19" si="6">SUM(BF4:BO4)</f>
        <v>38</v>
      </c>
      <c r="BQ4" s="30">
        <f t="shared" ref="BQ4:BQ19" si="7">BP4/10</f>
        <v>3.8</v>
      </c>
      <c r="BR4" s="32">
        <v>1</v>
      </c>
      <c r="BS4" s="32">
        <v>2</v>
      </c>
      <c r="BT4" s="32">
        <v>3</v>
      </c>
      <c r="BU4" s="32">
        <v>1</v>
      </c>
      <c r="BV4" s="32">
        <v>2</v>
      </c>
      <c r="BW4" s="25">
        <v>1</v>
      </c>
      <c r="BX4" s="25">
        <v>1</v>
      </c>
      <c r="BY4" s="25">
        <v>1</v>
      </c>
      <c r="BZ4" s="25">
        <v>1</v>
      </c>
      <c r="CA4" s="32">
        <f t="shared" ref="CA4:CA19" si="8">SUM(BR4:BZ4)</f>
        <v>13</v>
      </c>
      <c r="CB4" s="32">
        <f t="shared" ref="CB4:CB19" si="9">CA4/9</f>
        <v>1.4444444444444444</v>
      </c>
      <c r="CC4" s="33">
        <v>3</v>
      </c>
      <c r="CD4" s="33">
        <v>4</v>
      </c>
      <c r="CE4" s="33">
        <v>5</v>
      </c>
      <c r="CF4" s="33">
        <v>4</v>
      </c>
      <c r="CG4" s="33">
        <v>3</v>
      </c>
      <c r="CH4" s="25">
        <v>4</v>
      </c>
      <c r="CI4" s="33">
        <v>4</v>
      </c>
      <c r="CJ4" s="33">
        <v>4</v>
      </c>
      <c r="CK4" s="33">
        <v>4</v>
      </c>
      <c r="CL4" s="33">
        <v>5</v>
      </c>
      <c r="CM4" s="33">
        <f t="shared" ref="CM4:CM19" si="10">SUM(CC4:CL4)</f>
        <v>40</v>
      </c>
      <c r="CN4" s="33">
        <f t="shared" ref="CN4:CN19" si="11">CM4/10</f>
        <v>4</v>
      </c>
      <c r="CO4" s="34">
        <v>1</v>
      </c>
      <c r="CP4" s="34">
        <v>3</v>
      </c>
      <c r="CQ4" s="34">
        <v>1</v>
      </c>
      <c r="CR4" s="34">
        <v>4</v>
      </c>
      <c r="CS4" s="34">
        <v>1</v>
      </c>
      <c r="CT4" s="34">
        <v>3</v>
      </c>
      <c r="CU4" s="34">
        <v>3</v>
      </c>
      <c r="CV4" s="34">
        <v>1</v>
      </c>
      <c r="CW4" s="34">
        <v>4</v>
      </c>
      <c r="CX4" s="34">
        <f t="shared" ref="CX4:CX19" si="12">SUM(CO4:CW4)</f>
        <v>21</v>
      </c>
      <c r="CY4" s="34">
        <f t="shared" ref="CY4:CY19" si="13">CX4/9</f>
        <v>2.3333333333333335</v>
      </c>
    </row>
    <row r="5" spans="1:103" x14ac:dyDescent="0.25">
      <c r="A5" s="22" t="s">
        <v>15</v>
      </c>
      <c r="B5" s="24">
        <v>5</v>
      </c>
      <c r="C5" s="24">
        <v>3</v>
      </c>
      <c r="D5" s="24">
        <v>3</v>
      </c>
      <c r="E5" s="24">
        <v>3</v>
      </c>
      <c r="F5" s="24">
        <v>4</v>
      </c>
      <c r="G5" s="24">
        <v>5</v>
      </c>
      <c r="H5" s="24">
        <v>4</v>
      </c>
      <c r="I5" s="24">
        <v>4</v>
      </c>
      <c r="J5" s="24">
        <v>3</v>
      </c>
      <c r="K5" s="24">
        <v>3</v>
      </c>
      <c r="L5" s="24">
        <v>3</v>
      </c>
      <c r="M5" s="24">
        <v>4</v>
      </c>
      <c r="N5" s="24">
        <v>3</v>
      </c>
      <c r="O5" s="24">
        <v>5</v>
      </c>
      <c r="P5" s="25">
        <v>5</v>
      </c>
      <c r="Q5" s="24">
        <v>3</v>
      </c>
      <c r="R5" s="24">
        <v>3</v>
      </c>
      <c r="S5" s="24">
        <v>3</v>
      </c>
      <c r="T5" s="24">
        <v>3</v>
      </c>
      <c r="U5" s="24">
        <v>3</v>
      </c>
      <c r="V5" s="24">
        <v>2</v>
      </c>
      <c r="W5" s="24">
        <f t="shared" si="0"/>
        <v>74</v>
      </c>
      <c r="X5" s="24">
        <f t="shared" si="1"/>
        <v>3.5238095238095237</v>
      </c>
      <c r="Y5" s="26">
        <v>5</v>
      </c>
      <c r="Z5" s="26">
        <v>4</v>
      </c>
      <c r="AA5" s="26">
        <v>5</v>
      </c>
      <c r="AB5" s="26">
        <v>5</v>
      </c>
      <c r="AC5" s="26">
        <v>5</v>
      </c>
      <c r="AD5" s="26">
        <v>4</v>
      </c>
      <c r="AE5" s="26">
        <v>3</v>
      </c>
      <c r="AF5" s="26">
        <v>4</v>
      </c>
      <c r="AG5" s="26">
        <v>4</v>
      </c>
      <c r="AH5" s="27">
        <v>4</v>
      </c>
      <c r="AI5" s="26">
        <v>5</v>
      </c>
      <c r="AJ5" s="26">
        <v>4</v>
      </c>
      <c r="AK5" s="26">
        <v>4</v>
      </c>
      <c r="AL5" s="26">
        <v>4</v>
      </c>
      <c r="AM5" s="26">
        <v>5</v>
      </c>
      <c r="AN5" s="26">
        <f t="shared" si="2"/>
        <v>65</v>
      </c>
      <c r="AO5" s="26">
        <f t="shared" si="3"/>
        <v>4.333333333333333</v>
      </c>
      <c r="AP5" s="25">
        <v>4</v>
      </c>
      <c r="AQ5" s="35">
        <v>5</v>
      </c>
      <c r="AR5" s="25">
        <v>6</v>
      </c>
      <c r="AS5" s="35">
        <v>6</v>
      </c>
      <c r="AT5" s="25">
        <v>5</v>
      </c>
      <c r="AU5" s="25">
        <v>4</v>
      </c>
      <c r="AV5" s="25">
        <v>6</v>
      </c>
      <c r="AW5" s="35">
        <v>5</v>
      </c>
      <c r="AX5" s="25">
        <v>5</v>
      </c>
      <c r="AY5" s="25">
        <v>2</v>
      </c>
      <c r="AZ5" s="25">
        <v>6</v>
      </c>
      <c r="BA5" s="35">
        <v>5</v>
      </c>
      <c r="BB5" s="25">
        <v>6</v>
      </c>
      <c r="BC5" s="25">
        <v>5</v>
      </c>
      <c r="BD5" s="35">
        <f t="shared" si="4"/>
        <v>70</v>
      </c>
      <c r="BE5" s="35">
        <f t="shared" si="5"/>
        <v>5</v>
      </c>
      <c r="BF5" s="30">
        <v>3</v>
      </c>
      <c r="BG5" s="30">
        <v>4</v>
      </c>
      <c r="BH5" s="30">
        <v>3</v>
      </c>
      <c r="BI5" s="30">
        <v>1</v>
      </c>
      <c r="BJ5" s="30">
        <v>5</v>
      </c>
      <c r="BK5" s="30">
        <v>3</v>
      </c>
      <c r="BL5" s="30">
        <v>1</v>
      </c>
      <c r="BM5" s="30">
        <v>6</v>
      </c>
      <c r="BN5" s="30">
        <v>5</v>
      </c>
      <c r="BO5" s="30">
        <v>5</v>
      </c>
      <c r="BP5" s="30">
        <f t="shared" si="6"/>
        <v>36</v>
      </c>
      <c r="BQ5" s="30">
        <f t="shared" si="7"/>
        <v>3.6</v>
      </c>
      <c r="BR5" s="32">
        <v>3</v>
      </c>
      <c r="BS5" s="32">
        <v>5</v>
      </c>
      <c r="BT5" s="32">
        <v>4</v>
      </c>
      <c r="BU5" s="32">
        <v>3</v>
      </c>
      <c r="BV5" s="32">
        <v>4</v>
      </c>
      <c r="BW5" s="25">
        <v>3</v>
      </c>
      <c r="BX5" s="25">
        <v>4</v>
      </c>
      <c r="BY5" s="25">
        <v>4</v>
      </c>
      <c r="BZ5" s="25">
        <v>5</v>
      </c>
      <c r="CA5" s="32">
        <f t="shared" si="8"/>
        <v>35</v>
      </c>
      <c r="CB5" s="32">
        <f t="shared" si="9"/>
        <v>3.8888888888888888</v>
      </c>
      <c r="CC5" s="33">
        <v>5</v>
      </c>
      <c r="CD5" s="33">
        <v>5</v>
      </c>
      <c r="CE5" s="33">
        <v>5</v>
      </c>
      <c r="CF5" s="33">
        <v>5</v>
      </c>
      <c r="CG5" s="33">
        <v>4</v>
      </c>
      <c r="CH5" s="25">
        <v>6</v>
      </c>
      <c r="CI5" s="33">
        <v>4</v>
      </c>
      <c r="CJ5" s="33">
        <v>4</v>
      </c>
      <c r="CK5" s="33">
        <v>5</v>
      </c>
      <c r="CL5" s="33">
        <v>5</v>
      </c>
      <c r="CM5" s="33">
        <f t="shared" si="10"/>
        <v>48</v>
      </c>
      <c r="CN5" s="33">
        <f t="shared" si="11"/>
        <v>4.8</v>
      </c>
      <c r="CO5" s="34">
        <v>4</v>
      </c>
      <c r="CP5" s="34">
        <v>2</v>
      </c>
      <c r="CQ5" s="34">
        <v>4</v>
      </c>
      <c r="CR5" s="34">
        <v>3</v>
      </c>
      <c r="CS5" s="34">
        <v>1</v>
      </c>
      <c r="CT5" s="34">
        <v>2</v>
      </c>
      <c r="CU5" s="34">
        <v>2</v>
      </c>
      <c r="CV5" s="34">
        <v>2</v>
      </c>
      <c r="CW5" s="34">
        <v>2</v>
      </c>
      <c r="CX5" s="34">
        <f t="shared" si="12"/>
        <v>22</v>
      </c>
      <c r="CY5" s="34">
        <f t="shared" si="13"/>
        <v>2.4444444444444446</v>
      </c>
    </row>
    <row r="6" spans="1:103" x14ac:dyDescent="0.25">
      <c r="A6" s="22" t="s">
        <v>15</v>
      </c>
      <c r="B6" s="24">
        <v>2</v>
      </c>
      <c r="C6" s="24">
        <v>5</v>
      </c>
      <c r="D6" s="24">
        <v>5</v>
      </c>
      <c r="E6" s="24">
        <v>5</v>
      </c>
      <c r="F6" s="24">
        <v>2</v>
      </c>
      <c r="G6" s="24">
        <v>5</v>
      </c>
      <c r="H6" s="24">
        <v>6</v>
      </c>
      <c r="I6" s="24">
        <v>2</v>
      </c>
      <c r="J6" s="24">
        <v>4</v>
      </c>
      <c r="K6" s="24">
        <v>2</v>
      </c>
      <c r="L6" s="24">
        <v>5</v>
      </c>
      <c r="M6" s="24">
        <v>4</v>
      </c>
      <c r="N6" s="24">
        <v>3</v>
      </c>
      <c r="O6" s="24">
        <v>5</v>
      </c>
      <c r="P6" s="25">
        <v>4</v>
      </c>
      <c r="Q6" s="24">
        <v>4</v>
      </c>
      <c r="R6" s="24">
        <v>5</v>
      </c>
      <c r="S6" s="24">
        <v>3</v>
      </c>
      <c r="T6" s="24">
        <v>4</v>
      </c>
      <c r="U6" s="24">
        <v>5</v>
      </c>
      <c r="V6" s="24">
        <v>2</v>
      </c>
      <c r="W6" s="24">
        <f t="shared" si="0"/>
        <v>82</v>
      </c>
      <c r="X6" s="24">
        <f t="shared" si="1"/>
        <v>3.9047619047619047</v>
      </c>
      <c r="Y6" s="26">
        <v>6</v>
      </c>
      <c r="Z6" s="26">
        <v>5</v>
      </c>
      <c r="AA6" s="26">
        <v>3</v>
      </c>
      <c r="AB6" s="26">
        <v>5</v>
      </c>
      <c r="AC6" s="26">
        <v>4</v>
      </c>
      <c r="AD6" s="26">
        <v>6</v>
      </c>
      <c r="AE6" s="26">
        <v>6</v>
      </c>
      <c r="AF6" s="26">
        <v>3</v>
      </c>
      <c r="AG6" s="26">
        <v>4</v>
      </c>
      <c r="AH6" s="27">
        <v>6</v>
      </c>
      <c r="AI6" s="26">
        <v>5</v>
      </c>
      <c r="AJ6" s="26">
        <v>3</v>
      </c>
      <c r="AK6" s="26">
        <v>1</v>
      </c>
      <c r="AL6" s="26">
        <v>2</v>
      </c>
      <c r="AM6" s="26">
        <v>6</v>
      </c>
      <c r="AN6" s="26">
        <f t="shared" si="2"/>
        <v>65</v>
      </c>
      <c r="AO6" s="26">
        <f t="shared" si="3"/>
        <v>4.333333333333333</v>
      </c>
      <c r="AP6" s="25">
        <v>3</v>
      </c>
      <c r="AQ6" s="35">
        <v>6</v>
      </c>
      <c r="AR6" s="25">
        <v>5</v>
      </c>
      <c r="AS6" s="35">
        <v>6</v>
      </c>
      <c r="AT6" s="25">
        <v>6</v>
      </c>
      <c r="AU6" s="25">
        <v>5</v>
      </c>
      <c r="AV6" s="25">
        <v>3</v>
      </c>
      <c r="AW6" s="35">
        <v>6</v>
      </c>
      <c r="AX6" s="25">
        <v>6</v>
      </c>
      <c r="AY6" s="25">
        <v>2</v>
      </c>
      <c r="AZ6" s="25">
        <v>5</v>
      </c>
      <c r="BA6" s="35">
        <v>5</v>
      </c>
      <c r="BB6" s="25">
        <v>6</v>
      </c>
      <c r="BC6" s="25">
        <v>3</v>
      </c>
      <c r="BD6" s="35">
        <f t="shared" si="4"/>
        <v>67</v>
      </c>
      <c r="BE6" s="35">
        <v>4.5</v>
      </c>
      <c r="BF6" s="30">
        <v>4</v>
      </c>
      <c r="BG6" s="30">
        <v>5</v>
      </c>
      <c r="BH6" s="30">
        <v>4</v>
      </c>
      <c r="BI6" s="30">
        <v>5</v>
      </c>
      <c r="BJ6" s="30">
        <v>5</v>
      </c>
      <c r="BK6" s="30">
        <v>5</v>
      </c>
      <c r="BL6" s="30">
        <v>5</v>
      </c>
      <c r="BM6" s="30">
        <v>6</v>
      </c>
      <c r="BN6" s="30">
        <v>3</v>
      </c>
      <c r="BO6" s="30">
        <v>4</v>
      </c>
      <c r="BP6" s="30">
        <f t="shared" si="6"/>
        <v>46</v>
      </c>
      <c r="BQ6" s="30">
        <f t="shared" si="7"/>
        <v>4.5999999999999996</v>
      </c>
      <c r="BR6" s="32">
        <v>4</v>
      </c>
      <c r="BS6" s="32">
        <v>4</v>
      </c>
      <c r="BT6" s="32">
        <v>6</v>
      </c>
      <c r="BU6" s="32">
        <v>5</v>
      </c>
      <c r="BV6" s="32">
        <v>5</v>
      </c>
      <c r="BW6" s="25">
        <v>3</v>
      </c>
      <c r="BX6" s="25">
        <v>5</v>
      </c>
      <c r="BY6" s="25">
        <v>6</v>
      </c>
      <c r="BZ6" s="25">
        <v>3</v>
      </c>
      <c r="CA6" s="32">
        <f t="shared" si="8"/>
        <v>41</v>
      </c>
      <c r="CB6" s="32">
        <f t="shared" si="9"/>
        <v>4.5555555555555554</v>
      </c>
      <c r="CC6" s="33">
        <v>5</v>
      </c>
      <c r="CD6" s="33">
        <v>5</v>
      </c>
      <c r="CE6" s="33">
        <v>5</v>
      </c>
      <c r="CF6" s="33">
        <v>5</v>
      </c>
      <c r="CG6" s="33">
        <v>5</v>
      </c>
      <c r="CH6" s="25">
        <v>5</v>
      </c>
      <c r="CI6" s="33">
        <v>5</v>
      </c>
      <c r="CJ6" s="33">
        <v>5</v>
      </c>
      <c r="CK6" s="33">
        <v>6</v>
      </c>
      <c r="CL6" s="33">
        <v>6</v>
      </c>
      <c r="CM6" s="33">
        <f t="shared" si="10"/>
        <v>52</v>
      </c>
      <c r="CN6" s="33">
        <f t="shared" si="11"/>
        <v>5.2</v>
      </c>
      <c r="CO6" s="34">
        <v>2</v>
      </c>
      <c r="CP6" s="34">
        <v>4</v>
      </c>
      <c r="CQ6" s="34">
        <v>2</v>
      </c>
      <c r="CR6" s="34">
        <v>2</v>
      </c>
      <c r="CS6" s="34">
        <v>1</v>
      </c>
      <c r="CT6" s="34">
        <v>2</v>
      </c>
      <c r="CU6" s="34">
        <v>2</v>
      </c>
      <c r="CV6" s="34">
        <v>1</v>
      </c>
      <c r="CW6" s="34">
        <v>3</v>
      </c>
      <c r="CX6" s="34">
        <f t="shared" si="12"/>
        <v>19</v>
      </c>
      <c r="CY6" s="34">
        <f t="shared" si="13"/>
        <v>2.1111111111111112</v>
      </c>
    </row>
    <row r="7" spans="1:103" x14ac:dyDescent="0.25">
      <c r="A7" s="22" t="s">
        <v>15</v>
      </c>
      <c r="B7" s="24">
        <v>5</v>
      </c>
      <c r="C7" s="24">
        <v>4</v>
      </c>
      <c r="D7" s="24">
        <v>5</v>
      </c>
      <c r="E7" s="24">
        <v>5</v>
      </c>
      <c r="F7" s="24">
        <v>2</v>
      </c>
      <c r="G7" s="24">
        <v>6</v>
      </c>
      <c r="H7" s="24">
        <v>6</v>
      </c>
      <c r="I7" s="24">
        <v>5</v>
      </c>
      <c r="J7" s="24">
        <v>3</v>
      </c>
      <c r="K7" s="24">
        <v>6</v>
      </c>
      <c r="L7" s="24">
        <v>4</v>
      </c>
      <c r="M7" s="24">
        <v>6</v>
      </c>
      <c r="N7" s="24">
        <v>5</v>
      </c>
      <c r="O7" s="24">
        <v>4</v>
      </c>
      <c r="P7" s="25">
        <v>6</v>
      </c>
      <c r="Q7" s="24">
        <v>4</v>
      </c>
      <c r="R7" s="24">
        <v>6</v>
      </c>
      <c r="S7" s="24">
        <v>3</v>
      </c>
      <c r="T7" s="24">
        <v>5</v>
      </c>
      <c r="U7" s="24">
        <v>1</v>
      </c>
      <c r="V7" s="24">
        <v>6</v>
      </c>
      <c r="W7" s="24">
        <f>SUM(B7:V7)</f>
        <v>97</v>
      </c>
      <c r="X7" s="24">
        <f t="shared" si="1"/>
        <v>4.6190476190476186</v>
      </c>
      <c r="Y7" s="26">
        <v>6</v>
      </c>
      <c r="Z7" s="26">
        <v>5</v>
      </c>
      <c r="AA7" s="26">
        <v>5</v>
      </c>
      <c r="AB7" s="26">
        <v>6</v>
      </c>
      <c r="AC7" s="26">
        <v>5</v>
      </c>
      <c r="AD7" s="26">
        <v>5</v>
      </c>
      <c r="AE7" s="26">
        <v>6</v>
      </c>
      <c r="AF7" s="26">
        <v>6</v>
      </c>
      <c r="AG7" s="26">
        <v>5</v>
      </c>
      <c r="AH7" s="27">
        <v>3</v>
      </c>
      <c r="AI7" s="26">
        <v>5</v>
      </c>
      <c r="AJ7" s="26">
        <v>5</v>
      </c>
      <c r="AK7" s="26">
        <v>5</v>
      </c>
      <c r="AL7" s="26">
        <v>5</v>
      </c>
      <c r="AM7" s="26">
        <v>4</v>
      </c>
      <c r="AN7" s="26">
        <f t="shared" si="2"/>
        <v>76</v>
      </c>
      <c r="AO7" s="26">
        <f t="shared" si="3"/>
        <v>5.0666666666666664</v>
      </c>
      <c r="AP7" s="25">
        <v>6</v>
      </c>
      <c r="AQ7" s="35">
        <v>2</v>
      </c>
      <c r="AR7" s="25">
        <v>3</v>
      </c>
      <c r="AS7" s="35">
        <v>6</v>
      </c>
      <c r="AT7" s="25">
        <v>6</v>
      </c>
      <c r="AU7" s="25">
        <v>6</v>
      </c>
      <c r="AV7" s="25">
        <v>4</v>
      </c>
      <c r="AW7" s="35">
        <v>5</v>
      </c>
      <c r="AX7" s="25">
        <v>6</v>
      </c>
      <c r="AY7" s="25">
        <v>3</v>
      </c>
      <c r="AZ7" s="25">
        <v>1</v>
      </c>
      <c r="BA7" s="35">
        <v>4</v>
      </c>
      <c r="BB7" s="25">
        <v>5</v>
      </c>
      <c r="BC7" s="25">
        <v>5</v>
      </c>
      <c r="BD7" s="35">
        <f t="shared" si="4"/>
        <v>62</v>
      </c>
      <c r="BE7" s="35">
        <f t="shared" si="5"/>
        <v>4.4285714285714288</v>
      </c>
      <c r="BF7" s="30">
        <v>4</v>
      </c>
      <c r="BG7" s="30">
        <v>6</v>
      </c>
      <c r="BH7" s="30">
        <v>5</v>
      </c>
      <c r="BI7" s="30">
        <v>5</v>
      </c>
      <c r="BJ7" s="30">
        <v>5</v>
      </c>
      <c r="BK7" s="30">
        <v>5</v>
      </c>
      <c r="BL7" s="30">
        <v>5</v>
      </c>
      <c r="BM7" s="30">
        <v>6</v>
      </c>
      <c r="BN7" s="30">
        <v>5</v>
      </c>
      <c r="BO7" s="30">
        <v>2</v>
      </c>
      <c r="BP7" s="30">
        <f>SUM(BF7:BO7)</f>
        <v>48</v>
      </c>
      <c r="BQ7" s="30">
        <f t="shared" si="7"/>
        <v>4.8</v>
      </c>
      <c r="BR7" s="32">
        <v>1</v>
      </c>
      <c r="BS7" s="32">
        <v>5</v>
      </c>
      <c r="BT7" s="32">
        <v>4</v>
      </c>
      <c r="BU7" s="32">
        <v>3</v>
      </c>
      <c r="BV7" s="32">
        <v>5</v>
      </c>
      <c r="BW7" s="25">
        <v>2</v>
      </c>
      <c r="BX7" s="25">
        <v>2</v>
      </c>
      <c r="BY7" s="25">
        <v>5</v>
      </c>
      <c r="BZ7" s="25">
        <v>4</v>
      </c>
      <c r="CA7" s="32">
        <f t="shared" si="8"/>
        <v>31</v>
      </c>
      <c r="CB7" s="32">
        <f t="shared" si="9"/>
        <v>3.4444444444444446</v>
      </c>
      <c r="CC7" s="33">
        <v>4</v>
      </c>
      <c r="CD7" s="33">
        <v>4</v>
      </c>
      <c r="CE7" s="33">
        <v>6</v>
      </c>
      <c r="CF7" s="33">
        <v>5</v>
      </c>
      <c r="CG7" s="33">
        <v>4</v>
      </c>
      <c r="CH7" s="25">
        <v>3</v>
      </c>
      <c r="CI7" s="33">
        <v>4</v>
      </c>
      <c r="CJ7" s="33">
        <v>2</v>
      </c>
      <c r="CK7" s="33">
        <v>6</v>
      </c>
      <c r="CL7" s="33">
        <v>3</v>
      </c>
      <c r="CM7" s="33">
        <f t="shared" si="10"/>
        <v>41</v>
      </c>
      <c r="CN7" s="33">
        <f t="shared" si="11"/>
        <v>4.0999999999999996</v>
      </c>
      <c r="CO7" s="34">
        <v>6</v>
      </c>
      <c r="CP7" s="34">
        <v>5</v>
      </c>
      <c r="CQ7" s="34">
        <v>5</v>
      </c>
      <c r="CR7" s="34">
        <v>2</v>
      </c>
      <c r="CS7" s="34">
        <v>1</v>
      </c>
      <c r="CT7" s="34">
        <v>6</v>
      </c>
      <c r="CU7" s="34">
        <v>5</v>
      </c>
      <c r="CV7" s="34">
        <v>5</v>
      </c>
      <c r="CW7" s="34">
        <v>3</v>
      </c>
      <c r="CX7" s="34">
        <f t="shared" si="12"/>
        <v>38</v>
      </c>
      <c r="CY7" s="34">
        <f t="shared" si="13"/>
        <v>4.2222222222222223</v>
      </c>
    </row>
    <row r="8" spans="1:103" x14ac:dyDescent="0.25">
      <c r="A8" s="22" t="s">
        <v>15</v>
      </c>
      <c r="B8" s="24">
        <v>3</v>
      </c>
      <c r="C8" s="24">
        <v>2</v>
      </c>
      <c r="D8" s="24">
        <v>4</v>
      </c>
      <c r="E8" s="24">
        <v>2</v>
      </c>
      <c r="F8" s="24">
        <v>1</v>
      </c>
      <c r="G8" s="24">
        <v>5</v>
      </c>
      <c r="H8" s="24">
        <v>6</v>
      </c>
      <c r="I8" s="24">
        <v>3</v>
      </c>
      <c r="J8" s="24">
        <v>2</v>
      </c>
      <c r="K8" s="24">
        <v>3</v>
      </c>
      <c r="L8" s="24">
        <v>2</v>
      </c>
      <c r="M8" s="24">
        <v>5</v>
      </c>
      <c r="N8" s="24">
        <v>4</v>
      </c>
      <c r="O8" s="24">
        <v>4</v>
      </c>
      <c r="P8" s="25">
        <v>3</v>
      </c>
      <c r="Q8" s="24">
        <v>3</v>
      </c>
      <c r="R8" s="24">
        <v>1</v>
      </c>
      <c r="S8" s="24">
        <v>4</v>
      </c>
      <c r="T8" s="24">
        <v>4</v>
      </c>
      <c r="U8" s="24">
        <v>3</v>
      </c>
      <c r="V8" s="24">
        <v>1</v>
      </c>
      <c r="W8" s="24">
        <f t="shared" si="0"/>
        <v>65</v>
      </c>
      <c r="X8" s="24">
        <v>2.2999999999999998</v>
      </c>
      <c r="Y8" s="26">
        <v>5</v>
      </c>
      <c r="Z8" s="26">
        <v>5</v>
      </c>
      <c r="AA8" s="26">
        <v>6</v>
      </c>
      <c r="AB8" s="26">
        <v>4</v>
      </c>
      <c r="AC8" s="26">
        <v>6</v>
      </c>
      <c r="AD8" s="26">
        <v>6</v>
      </c>
      <c r="AE8" s="26">
        <v>5</v>
      </c>
      <c r="AF8" s="26">
        <v>4</v>
      </c>
      <c r="AG8" s="26">
        <v>4</v>
      </c>
      <c r="AH8" s="27">
        <v>6</v>
      </c>
      <c r="AI8" s="26">
        <v>5</v>
      </c>
      <c r="AJ8" s="26">
        <v>5</v>
      </c>
      <c r="AK8" s="26">
        <v>2</v>
      </c>
      <c r="AL8" s="26">
        <v>6</v>
      </c>
      <c r="AM8" s="26">
        <v>5</v>
      </c>
      <c r="AN8" s="26">
        <f t="shared" si="2"/>
        <v>74</v>
      </c>
      <c r="AO8" s="26">
        <f t="shared" si="3"/>
        <v>4.9333333333333336</v>
      </c>
      <c r="AP8" s="25">
        <v>3</v>
      </c>
      <c r="AQ8" s="35">
        <v>6</v>
      </c>
      <c r="AR8" s="25">
        <v>4</v>
      </c>
      <c r="AS8" s="35">
        <v>6</v>
      </c>
      <c r="AT8" s="25">
        <v>6</v>
      </c>
      <c r="AU8" s="25">
        <v>5</v>
      </c>
      <c r="AV8" s="25">
        <v>6</v>
      </c>
      <c r="AW8" s="35">
        <v>6</v>
      </c>
      <c r="AX8" s="25">
        <v>6</v>
      </c>
      <c r="AY8" s="25">
        <v>3</v>
      </c>
      <c r="AZ8" s="25">
        <v>6</v>
      </c>
      <c r="BA8" s="35">
        <v>6</v>
      </c>
      <c r="BB8" s="25">
        <v>6</v>
      </c>
      <c r="BC8" s="25">
        <v>4</v>
      </c>
      <c r="BD8" s="35">
        <f t="shared" si="4"/>
        <v>73</v>
      </c>
      <c r="BE8" s="35">
        <f t="shared" si="5"/>
        <v>5.2142857142857144</v>
      </c>
      <c r="BF8" s="30">
        <v>5</v>
      </c>
      <c r="BG8" s="30">
        <v>6</v>
      </c>
      <c r="BH8" s="30">
        <v>3</v>
      </c>
      <c r="BI8" s="30">
        <v>6</v>
      </c>
      <c r="BJ8" s="30">
        <v>4</v>
      </c>
      <c r="BK8" s="30">
        <v>2</v>
      </c>
      <c r="BL8" s="30">
        <v>6</v>
      </c>
      <c r="BM8" s="30">
        <v>4</v>
      </c>
      <c r="BN8" s="30">
        <v>6</v>
      </c>
      <c r="BO8" s="30">
        <v>4</v>
      </c>
      <c r="BP8" s="30">
        <f t="shared" si="6"/>
        <v>46</v>
      </c>
      <c r="BQ8" s="30">
        <f t="shared" si="7"/>
        <v>4.5999999999999996</v>
      </c>
      <c r="BR8" s="32">
        <v>5</v>
      </c>
      <c r="BS8" s="32">
        <v>6</v>
      </c>
      <c r="BT8" s="32">
        <v>6</v>
      </c>
      <c r="BU8" s="32">
        <v>5</v>
      </c>
      <c r="BV8" s="32">
        <v>5</v>
      </c>
      <c r="BW8" s="25">
        <v>6</v>
      </c>
      <c r="BX8" s="25">
        <v>5</v>
      </c>
      <c r="BY8" s="25">
        <v>6</v>
      </c>
      <c r="BZ8" s="25">
        <v>6</v>
      </c>
      <c r="CA8" s="32">
        <f t="shared" si="8"/>
        <v>50</v>
      </c>
      <c r="CB8" s="32">
        <f t="shared" si="9"/>
        <v>5.5555555555555554</v>
      </c>
      <c r="CC8" s="33">
        <v>6</v>
      </c>
      <c r="CD8" s="33">
        <v>6</v>
      </c>
      <c r="CE8" s="33">
        <v>6</v>
      </c>
      <c r="CF8" s="33">
        <v>6</v>
      </c>
      <c r="CG8" s="33">
        <v>5</v>
      </c>
      <c r="CH8" s="25">
        <v>6</v>
      </c>
      <c r="CI8" s="33">
        <v>6</v>
      </c>
      <c r="CJ8" s="33">
        <v>6</v>
      </c>
      <c r="CK8" s="33">
        <v>5</v>
      </c>
      <c r="CL8" s="33">
        <v>5</v>
      </c>
      <c r="CM8" s="33">
        <f t="shared" si="10"/>
        <v>57</v>
      </c>
      <c r="CN8" s="33">
        <f t="shared" si="11"/>
        <v>5.7</v>
      </c>
      <c r="CO8" s="34">
        <v>3</v>
      </c>
      <c r="CP8" s="34">
        <v>1</v>
      </c>
      <c r="CQ8" s="34">
        <v>4</v>
      </c>
      <c r="CR8" s="34">
        <v>4</v>
      </c>
      <c r="CS8" s="34">
        <v>2</v>
      </c>
      <c r="CT8" s="34">
        <v>1</v>
      </c>
      <c r="CU8" s="34">
        <v>1</v>
      </c>
      <c r="CV8" s="34">
        <v>2</v>
      </c>
      <c r="CW8" s="34">
        <v>4</v>
      </c>
      <c r="CX8" s="34">
        <f t="shared" si="12"/>
        <v>22</v>
      </c>
      <c r="CY8" s="34">
        <f t="shared" si="13"/>
        <v>2.4444444444444446</v>
      </c>
    </row>
    <row r="9" spans="1:103" x14ac:dyDescent="0.25">
      <c r="A9" s="22" t="s">
        <v>15</v>
      </c>
      <c r="B9" s="24">
        <v>6</v>
      </c>
      <c r="C9" s="24">
        <v>4</v>
      </c>
      <c r="D9" s="24">
        <v>2</v>
      </c>
      <c r="E9" s="24">
        <v>5</v>
      </c>
      <c r="F9" s="24">
        <v>1</v>
      </c>
      <c r="G9" s="24">
        <v>2</v>
      </c>
      <c r="H9" s="24">
        <v>4</v>
      </c>
      <c r="I9" s="24">
        <v>6</v>
      </c>
      <c r="J9" s="24">
        <v>4</v>
      </c>
      <c r="K9" s="24">
        <v>5</v>
      </c>
      <c r="L9" s="24">
        <v>5</v>
      </c>
      <c r="M9" s="24">
        <v>3</v>
      </c>
      <c r="N9" s="24">
        <v>3</v>
      </c>
      <c r="O9" s="24">
        <v>2</v>
      </c>
      <c r="P9" s="25">
        <v>5</v>
      </c>
      <c r="Q9" s="24">
        <v>4</v>
      </c>
      <c r="R9" s="24">
        <v>3</v>
      </c>
      <c r="S9" s="24">
        <v>5</v>
      </c>
      <c r="T9" s="24">
        <v>4</v>
      </c>
      <c r="U9" s="24">
        <v>5</v>
      </c>
      <c r="V9" s="24">
        <v>5</v>
      </c>
      <c r="W9" s="24">
        <f t="shared" si="0"/>
        <v>83</v>
      </c>
      <c r="X9" s="24">
        <f t="shared" si="1"/>
        <v>3.9523809523809526</v>
      </c>
      <c r="Y9" s="26">
        <v>4</v>
      </c>
      <c r="Z9" s="26">
        <v>4</v>
      </c>
      <c r="AA9" s="26">
        <v>6</v>
      </c>
      <c r="AB9" s="26">
        <v>4</v>
      </c>
      <c r="AC9" s="26">
        <v>6</v>
      </c>
      <c r="AD9" s="26">
        <v>5</v>
      </c>
      <c r="AE9" s="26">
        <v>6</v>
      </c>
      <c r="AF9" s="26">
        <v>4</v>
      </c>
      <c r="AG9" s="26">
        <v>5</v>
      </c>
      <c r="AH9" s="27">
        <v>4</v>
      </c>
      <c r="AI9" s="26">
        <v>6</v>
      </c>
      <c r="AJ9" s="26">
        <v>3</v>
      </c>
      <c r="AK9" s="26">
        <v>1</v>
      </c>
      <c r="AL9" s="26">
        <v>4</v>
      </c>
      <c r="AM9" s="26">
        <v>5</v>
      </c>
      <c r="AN9" s="26">
        <f t="shared" si="2"/>
        <v>67</v>
      </c>
      <c r="AO9" s="26">
        <f t="shared" si="3"/>
        <v>4.4666666666666668</v>
      </c>
      <c r="AP9" s="25">
        <v>4</v>
      </c>
      <c r="AQ9" s="35">
        <v>4</v>
      </c>
      <c r="AR9" s="25">
        <v>4</v>
      </c>
      <c r="AS9" s="35">
        <v>4</v>
      </c>
      <c r="AT9" s="25">
        <v>5</v>
      </c>
      <c r="AU9" s="25">
        <v>4</v>
      </c>
      <c r="AV9" s="25">
        <v>1</v>
      </c>
      <c r="AW9" s="35">
        <v>5</v>
      </c>
      <c r="AX9" s="25">
        <v>4</v>
      </c>
      <c r="AY9" s="25">
        <v>5</v>
      </c>
      <c r="AZ9" s="25">
        <v>1</v>
      </c>
      <c r="BA9" s="35">
        <v>4</v>
      </c>
      <c r="BB9" s="25">
        <v>4</v>
      </c>
      <c r="BC9" s="25">
        <v>3</v>
      </c>
      <c r="BD9" s="35">
        <f t="shared" si="4"/>
        <v>52</v>
      </c>
      <c r="BE9" s="35">
        <f t="shared" si="5"/>
        <v>3.7142857142857144</v>
      </c>
      <c r="BF9" s="30">
        <v>3</v>
      </c>
      <c r="BG9" s="30">
        <v>4</v>
      </c>
      <c r="BH9" s="30">
        <v>4</v>
      </c>
      <c r="BI9" s="30">
        <v>5</v>
      </c>
      <c r="BJ9" s="30">
        <v>5</v>
      </c>
      <c r="BK9" s="30">
        <v>5</v>
      </c>
      <c r="BL9" s="30">
        <v>4</v>
      </c>
      <c r="BM9" s="30">
        <v>5</v>
      </c>
      <c r="BN9" s="30">
        <v>3</v>
      </c>
      <c r="BO9" s="30">
        <v>2</v>
      </c>
      <c r="BP9" s="30">
        <f t="shared" si="6"/>
        <v>40</v>
      </c>
      <c r="BQ9" s="30">
        <f t="shared" si="7"/>
        <v>4</v>
      </c>
      <c r="BR9" s="32">
        <v>2</v>
      </c>
      <c r="BS9" s="32">
        <v>3</v>
      </c>
      <c r="BT9" s="32">
        <v>4</v>
      </c>
      <c r="BU9" s="32">
        <v>5</v>
      </c>
      <c r="BV9" s="32">
        <v>4</v>
      </c>
      <c r="BW9" s="25">
        <v>4</v>
      </c>
      <c r="BX9" s="25">
        <v>1</v>
      </c>
      <c r="BY9" s="25">
        <v>1</v>
      </c>
      <c r="BZ9" s="25">
        <v>5</v>
      </c>
      <c r="CA9" s="32">
        <f t="shared" si="8"/>
        <v>29</v>
      </c>
      <c r="CB9" s="32">
        <f t="shared" si="9"/>
        <v>3.2222222222222223</v>
      </c>
      <c r="CC9" s="33">
        <v>3</v>
      </c>
      <c r="CD9" s="33">
        <v>5</v>
      </c>
      <c r="CE9" s="33">
        <v>5</v>
      </c>
      <c r="CF9" s="33">
        <v>5</v>
      </c>
      <c r="CG9" s="33">
        <v>4</v>
      </c>
      <c r="CH9" s="25">
        <v>4</v>
      </c>
      <c r="CI9" s="33">
        <v>5</v>
      </c>
      <c r="CJ9" s="33">
        <v>3</v>
      </c>
      <c r="CK9" s="33">
        <v>5</v>
      </c>
      <c r="CL9" s="33">
        <v>5</v>
      </c>
      <c r="CM9" s="33">
        <f t="shared" si="10"/>
        <v>44</v>
      </c>
      <c r="CN9" s="33">
        <f t="shared" si="11"/>
        <v>4.4000000000000004</v>
      </c>
      <c r="CO9" s="34">
        <v>1</v>
      </c>
      <c r="CP9" s="34">
        <v>3</v>
      </c>
      <c r="CQ9" s="34">
        <v>1</v>
      </c>
      <c r="CR9" s="34">
        <v>3</v>
      </c>
      <c r="CS9" s="34">
        <v>2</v>
      </c>
      <c r="CT9" s="34">
        <v>3</v>
      </c>
      <c r="CU9" s="34">
        <v>3</v>
      </c>
      <c r="CV9" s="34">
        <v>2</v>
      </c>
      <c r="CW9" s="34">
        <v>3</v>
      </c>
      <c r="CX9" s="34">
        <f t="shared" si="12"/>
        <v>21</v>
      </c>
      <c r="CY9" s="34">
        <f t="shared" si="13"/>
        <v>2.3333333333333335</v>
      </c>
    </row>
    <row r="10" spans="1:103" x14ac:dyDescent="0.25">
      <c r="A10" s="22" t="s">
        <v>15</v>
      </c>
      <c r="B10" s="24">
        <v>4</v>
      </c>
      <c r="C10" s="24">
        <v>6</v>
      </c>
      <c r="D10" s="24">
        <v>6</v>
      </c>
      <c r="E10" s="24">
        <v>5</v>
      </c>
      <c r="F10" s="24">
        <v>4</v>
      </c>
      <c r="G10" s="24">
        <v>6</v>
      </c>
      <c r="H10" s="24">
        <v>6</v>
      </c>
      <c r="I10" s="24">
        <v>4</v>
      </c>
      <c r="J10" s="24">
        <v>6</v>
      </c>
      <c r="K10" s="24">
        <v>6</v>
      </c>
      <c r="L10" s="24">
        <v>5</v>
      </c>
      <c r="M10" s="24">
        <v>6</v>
      </c>
      <c r="N10" s="24">
        <v>5</v>
      </c>
      <c r="O10" s="24">
        <v>6</v>
      </c>
      <c r="P10" s="25">
        <v>1</v>
      </c>
      <c r="Q10" s="24">
        <v>5</v>
      </c>
      <c r="R10" s="24">
        <v>4</v>
      </c>
      <c r="S10" s="24">
        <v>6</v>
      </c>
      <c r="T10" s="24">
        <v>4</v>
      </c>
      <c r="U10" s="24">
        <v>6</v>
      </c>
      <c r="V10" s="24">
        <v>1</v>
      </c>
      <c r="W10" s="24">
        <f t="shared" si="0"/>
        <v>102</v>
      </c>
      <c r="X10" s="24">
        <f t="shared" si="1"/>
        <v>4.8571428571428568</v>
      </c>
      <c r="Y10" s="26">
        <v>6</v>
      </c>
      <c r="Z10" s="26">
        <v>6</v>
      </c>
      <c r="AA10" s="26">
        <v>6</v>
      </c>
      <c r="AB10" s="26">
        <v>5</v>
      </c>
      <c r="AC10" s="26">
        <v>5</v>
      </c>
      <c r="AD10" s="26">
        <v>6</v>
      </c>
      <c r="AE10" s="26">
        <v>4</v>
      </c>
      <c r="AF10" s="26">
        <v>4</v>
      </c>
      <c r="AG10" s="26">
        <v>6</v>
      </c>
      <c r="AH10" s="27">
        <v>5</v>
      </c>
      <c r="AI10" s="26">
        <v>6</v>
      </c>
      <c r="AJ10" s="26">
        <v>4</v>
      </c>
      <c r="AK10" s="26">
        <v>5</v>
      </c>
      <c r="AL10" s="26">
        <v>6</v>
      </c>
      <c r="AM10" s="26">
        <v>6</v>
      </c>
      <c r="AN10" s="26">
        <f t="shared" si="2"/>
        <v>80</v>
      </c>
      <c r="AO10" s="26">
        <f t="shared" si="3"/>
        <v>5.333333333333333</v>
      </c>
      <c r="AP10" s="25">
        <v>1</v>
      </c>
      <c r="AQ10" s="35">
        <v>6</v>
      </c>
      <c r="AR10" s="25">
        <v>3</v>
      </c>
      <c r="AS10" s="35">
        <v>6</v>
      </c>
      <c r="AT10" s="25">
        <v>6</v>
      </c>
      <c r="AU10" s="25">
        <v>3</v>
      </c>
      <c r="AV10" s="25">
        <v>5</v>
      </c>
      <c r="AW10" s="35">
        <v>3</v>
      </c>
      <c r="AX10" s="25">
        <v>6</v>
      </c>
      <c r="AY10" s="25">
        <v>1</v>
      </c>
      <c r="AZ10" s="25">
        <v>1</v>
      </c>
      <c r="BA10" s="35">
        <v>6</v>
      </c>
      <c r="BB10" s="25">
        <v>6</v>
      </c>
      <c r="BC10" s="25">
        <v>1</v>
      </c>
      <c r="BD10" s="35">
        <f t="shared" si="4"/>
        <v>54</v>
      </c>
      <c r="BE10" s="35">
        <f t="shared" si="5"/>
        <v>3.8571428571428572</v>
      </c>
      <c r="BF10" s="30">
        <v>6</v>
      </c>
      <c r="BG10" s="30">
        <v>6</v>
      </c>
      <c r="BH10" s="30">
        <v>6</v>
      </c>
      <c r="BI10" s="30">
        <v>6</v>
      </c>
      <c r="BJ10" s="30">
        <v>6</v>
      </c>
      <c r="BK10" s="30">
        <v>5</v>
      </c>
      <c r="BL10" s="30">
        <v>6</v>
      </c>
      <c r="BM10" s="30">
        <v>6</v>
      </c>
      <c r="BN10" s="30">
        <v>6</v>
      </c>
      <c r="BO10" s="30">
        <v>5</v>
      </c>
      <c r="BP10" s="30">
        <f t="shared" si="6"/>
        <v>58</v>
      </c>
      <c r="BQ10" s="30">
        <v>4.1100000000000003</v>
      </c>
      <c r="BR10" s="32">
        <v>6</v>
      </c>
      <c r="BS10" s="32">
        <v>5</v>
      </c>
      <c r="BT10" s="32">
        <v>6</v>
      </c>
      <c r="BU10" s="32">
        <v>6</v>
      </c>
      <c r="BV10" s="32">
        <v>6</v>
      </c>
      <c r="BW10" s="25">
        <v>1</v>
      </c>
      <c r="BX10" s="25">
        <v>1</v>
      </c>
      <c r="BY10" s="25">
        <v>6</v>
      </c>
      <c r="BZ10" s="25">
        <v>6</v>
      </c>
      <c r="CA10" s="32">
        <f t="shared" si="8"/>
        <v>43</v>
      </c>
      <c r="CB10" s="32">
        <f t="shared" si="9"/>
        <v>4.7777777777777777</v>
      </c>
      <c r="CC10" s="33">
        <v>6</v>
      </c>
      <c r="CD10" s="33">
        <v>6</v>
      </c>
      <c r="CE10" s="33">
        <v>6</v>
      </c>
      <c r="CF10" s="33">
        <v>6</v>
      </c>
      <c r="CG10" s="33">
        <v>6</v>
      </c>
      <c r="CH10" s="25">
        <v>6</v>
      </c>
      <c r="CI10" s="33">
        <v>4</v>
      </c>
      <c r="CJ10" s="33">
        <v>6</v>
      </c>
      <c r="CK10" s="33">
        <v>6</v>
      </c>
      <c r="CL10" s="33">
        <v>6</v>
      </c>
      <c r="CM10" s="33">
        <f t="shared" si="10"/>
        <v>58</v>
      </c>
      <c r="CN10" s="33">
        <f t="shared" si="11"/>
        <v>5.8</v>
      </c>
      <c r="CO10" s="34">
        <v>1</v>
      </c>
      <c r="CP10" s="34">
        <v>1</v>
      </c>
      <c r="CQ10" s="34">
        <v>4</v>
      </c>
      <c r="CR10" s="34">
        <v>6</v>
      </c>
      <c r="CS10" s="34">
        <v>1</v>
      </c>
      <c r="CT10" s="34">
        <v>6</v>
      </c>
      <c r="CU10" s="34">
        <v>1</v>
      </c>
      <c r="CV10" s="34">
        <v>1</v>
      </c>
      <c r="CW10" s="34">
        <v>4</v>
      </c>
      <c r="CX10" s="34">
        <f t="shared" si="12"/>
        <v>25</v>
      </c>
      <c r="CY10" s="34">
        <f t="shared" si="13"/>
        <v>2.7777777777777777</v>
      </c>
    </row>
    <row r="11" spans="1:103" x14ac:dyDescent="0.25">
      <c r="A11" s="22" t="s">
        <v>15</v>
      </c>
      <c r="B11" s="24">
        <v>3</v>
      </c>
      <c r="C11" s="24">
        <v>4</v>
      </c>
      <c r="D11" s="24">
        <v>3</v>
      </c>
      <c r="E11" s="24">
        <v>4</v>
      </c>
      <c r="F11" s="24">
        <v>3</v>
      </c>
      <c r="G11" s="24">
        <v>4</v>
      </c>
      <c r="H11" s="24">
        <v>4</v>
      </c>
      <c r="I11" s="24">
        <v>2</v>
      </c>
      <c r="J11" s="24">
        <v>4</v>
      </c>
      <c r="K11" s="24">
        <v>3</v>
      </c>
      <c r="L11" s="24">
        <v>3</v>
      </c>
      <c r="M11" s="24">
        <v>5</v>
      </c>
      <c r="N11" s="24">
        <v>4</v>
      </c>
      <c r="O11" s="24">
        <v>3</v>
      </c>
      <c r="P11" s="25">
        <v>4</v>
      </c>
      <c r="Q11" s="24">
        <v>5</v>
      </c>
      <c r="R11" s="24">
        <v>4</v>
      </c>
      <c r="S11" s="24">
        <v>4</v>
      </c>
      <c r="T11" s="24">
        <v>3</v>
      </c>
      <c r="U11" s="24">
        <v>3</v>
      </c>
      <c r="V11" s="24">
        <v>4</v>
      </c>
      <c r="W11" s="24">
        <f t="shared" si="0"/>
        <v>76</v>
      </c>
      <c r="X11" s="24">
        <v>2.1</v>
      </c>
      <c r="Y11" s="26">
        <v>4</v>
      </c>
      <c r="Z11" s="26">
        <v>4</v>
      </c>
      <c r="AA11" s="26">
        <v>3</v>
      </c>
      <c r="AB11" s="26">
        <v>4</v>
      </c>
      <c r="AC11" s="26">
        <v>4</v>
      </c>
      <c r="AD11" s="26">
        <v>4</v>
      </c>
      <c r="AE11" s="26">
        <v>4</v>
      </c>
      <c r="AF11" s="26">
        <v>4</v>
      </c>
      <c r="AG11" s="26">
        <v>3</v>
      </c>
      <c r="AH11" s="27">
        <v>4</v>
      </c>
      <c r="AI11" s="26">
        <v>3</v>
      </c>
      <c r="AJ11" s="26">
        <v>2</v>
      </c>
      <c r="AK11" s="26">
        <v>3</v>
      </c>
      <c r="AL11" s="26">
        <v>4</v>
      </c>
      <c r="AM11" s="26">
        <v>3</v>
      </c>
      <c r="AN11" s="26">
        <f t="shared" si="2"/>
        <v>53</v>
      </c>
      <c r="AO11" s="26">
        <f t="shared" si="3"/>
        <v>3.5333333333333332</v>
      </c>
      <c r="AP11" s="25">
        <v>4</v>
      </c>
      <c r="AQ11" s="35">
        <v>2</v>
      </c>
      <c r="AR11" s="25">
        <v>4</v>
      </c>
      <c r="AS11" s="35">
        <v>4</v>
      </c>
      <c r="AT11" s="25">
        <v>5</v>
      </c>
      <c r="AU11" s="25">
        <v>4</v>
      </c>
      <c r="AV11" s="25">
        <v>4</v>
      </c>
      <c r="AW11" s="35">
        <v>4</v>
      </c>
      <c r="AX11" s="25">
        <v>5</v>
      </c>
      <c r="AY11" s="25">
        <v>4</v>
      </c>
      <c r="AZ11" s="25">
        <v>3</v>
      </c>
      <c r="BA11" s="35">
        <v>4</v>
      </c>
      <c r="BB11" s="25">
        <v>4</v>
      </c>
      <c r="BC11" s="25">
        <v>3</v>
      </c>
      <c r="BD11" s="35">
        <f t="shared" si="4"/>
        <v>54</v>
      </c>
      <c r="BE11" s="35">
        <f t="shared" si="5"/>
        <v>3.8571428571428572</v>
      </c>
      <c r="BF11" s="30">
        <v>4</v>
      </c>
      <c r="BG11" s="30">
        <v>5</v>
      </c>
      <c r="BH11" s="30">
        <v>4</v>
      </c>
      <c r="BI11" s="30">
        <v>3</v>
      </c>
      <c r="BJ11" s="30">
        <v>3</v>
      </c>
      <c r="BK11" s="30">
        <v>4</v>
      </c>
      <c r="BL11" s="30">
        <v>4</v>
      </c>
      <c r="BM11" s="30">
        <v>5</v>
      </c>
      <c r="BN11" s="30">
        <v>3</v>
      </c>
      <c r="BO11" s="30">
        <v>4</v>
      </c>
      <c r="BP11" s="30">
        <f t="shared" si="6"/>
        <v>39</v>
      </c>
      <c r="BQ11" s="30">
        <f t="shared" si="7"/>
        <v>3.9</v>
      </c>
      <c r="BR11" s="32">
        <v>5</v>
      </c>
      <c r="BS11" s="32">
        <v>4</v>
      </c>
      <c r="BT11" s="32">
        <v>4</v>
      </c>
      <c r="BU11" s="32">
        <v>4</v>
      </c>
      <c r="BV11" s="32">
        <v>5</v>
      </c>
      <c r="BW11" s="25">
        <v>5</v>
      </c>
      <c r="BX11" s="25">
        <v>3</v>
      </c>
      <c r="BY11" s="25">
        <v>6</v>
      </c>
      <c r="BZ11" s="25">
        <v>4</v>
      </c>
      <c r="CA11" s="32">
        <f t="shared" si="8"/>
        <v>40</v>
      </c>
      <c r="CB11" s="32">
        <f t="shared" si="9"/>
        <v>4.4444444444444446</v>
      </c>
      <c r="CC11" s="33">
        <v>4</v>
      </c>
      <c r="CD11" s="33">
        <v>3</v>
      </c>
      <c r="CE11" s="33">
        <v>4</v>
      </c>
      <c r="CF11" s="33">
        <v>4</v>
      </c>
      <c r="CG11" s="33">
        <v>4</v>
      </c>
      <c r="CH11" s="25">
        <v>5</v>
      </c>
      <c r="CI11" s="33">
        <v>3</v>
      </c>
      <c r="CJ11" s="33">
        <v>4</v>
      </c>
      <c r="CK11" s="33">
        <v>4</v>
      </c>
      <c r="CL11" s="33">
        <v>4</v>
      </c>
      <c r="CM11" s="33">
        <f t="shared" si="10"/>
        <v>39</v>
      </c>
      <c r="CN11" s="33">
        <f t="shared" si="11"/>
        <v>3.9</v>
      </c>
      <c r="CO11" s="34">
        <v>4</v>
      </c>
      <c r="CP11" s="34">
        <v>3</v>
      </c>
      <c r="CQ11" s="34">
        <v>1</v>
      </c>
      <c r="CR11" s="34">
        <v>3</v>
      </c>
      <c r="CS11" s="34">
        <v>2</v>
      </c>
      <c r="CT11" s="34">
        <v>2</v>
      </c>
      <c r="CU11" s="34">
        <v>2</v>
      </c>
      <c r="CV11" s="34">
        <v>2</v>
      </c>
      <c r="CW11" s="34">
        <v>3</v>
      </c>
      <c r="CX11" s="34">
        <f t="shared" si="12"/>
        <v>22</v>
      </c>
      <c r="CY11" s="34">
        <f t="shared" si="13"/>
        <v>2.4444444444444446</v>
      </c>
    </row>
    <row r="12" spans="1:103" x14ac:dyDescent="0.25">
      <c r="A12" s="22" t="s">
        <v>15</v>
      </c>
      <c r="B12" s="24">
        <v>5</v>
      </c>
      <c r="C12" s="24">
        <v>2</v>
      </c>
      <c r="D12" s="24">
        <v>2</v>
      </c>
      <c r="E12" s="24">
        <v>5</v>
      </c>
      <c r="F12" s="24">
        <v>3</v>
      </c>
      <c r="G12" s="24">
        <v>3</v>
      </c>
      <c r="H12" s="24">
        <v>4</v>
      </c>
      <c r="I12" s="24">
        <v>2</v>
      </c>
      <c r="J12" s="24">
        <v>4</v>
      </c>
      <c r="K12" s="24">
        <v>2</v>
      </c>
      <c r="L12" s="24">
        <v>3</v>
      </c>
      <c r="M12" s="24">
        <v>4</v>
      </c>
      <c r="N12" s="24">
        <v>4</v>
      </c>
      <c r="O12" s="24">
        <v>2</v>
      </c>
      <c r="P12" s="25">
        <v>5</v>
      </c>
      <c r="Q12" s="24">
        <v>2</v>
      </c>
      <c r="R12" s="24">
        <v>2</v>
      </c>
      <c r="S12" s="24">
        <v>3</v>
      </c>
      <c r="T12" s="24">
        <v>3</v>
      </c>
      <c r="U12" s="24">
        <v>2</v>
      </c>
      <c r="V12" s="24">
        <v>3</v>
      </c>
      <c r="W12" s="24">
        <f t="shared" si="0"/>
        <v>65</v>
      </c>
      <c r="X12" s="24">
        <f t="shared" si="1"/>
        <v>3.0952380952380953</v>
      </c>
      <c r="Y12" s="26">
        <v>5</v>
      </c>
      <c r="Z12" s="26">
        <v>4</v>
      </c>
      <c r="AA12" s="26">
        <v>4</v>
      </c>
      <c r="AB12" s="26">
        <v>3</v>
      </c>
      <c r="AC12" s="26">
        <v>4</v>
      </c>
      <c r="AD12" s="26">
        <v>4</v>
      </c>
      <c r="AE12" s="26">
        <v>4</v>
      </c>
      <c r="AF12" s="26">
        <v>2</v>
      </c>
      <c r="AG12" s="26">
        <v>3</v>
      </c>
      <c r="AH12" s="27">
        <v>3</v>
      </c>
      <c r="AI12" s="26">
        <v>4</v>
      </c>
      <c r="AJ12" s="26">
        <v>2</v>
      </c>
      <c r="AK12" s="26">
        <v>2</v>
      </c>
      <c r="AL12" s="26">
        <v>4</v>
      </c>
      <c r="AM12" s="26">
        <v>4</v>
      </c>
      <c r="AN12" s="26">
        <f t="shared" si="2"/>
        <v>52</v>
      </c>
      <c r="AO12" s="26">
        <f t="shared" si="3"/>
        <v>3.4666666666666668</v>
      </c>
      <c r="AP12" s="25">
        <v>5</v>
      </c>
      <c r="AQ12" s="35">
        <v>5</v>
      </c>
      <c r="AR12" s="25">
        <v>6</v>
      </c>
      <c r="AS12" s="35">
        <v>2</v>
      </c>
      <c r="AT12" s="25">
        <v>5</v>
      </c>
      <c r="AU12" s="25">
        <v>4</v>
      </c>
      <c r="AV12" s="25">
        <v>5</v>
      </c>
      <c r="AW12" s="35">
        <v>6</v>
      </c>
      <c r="AX12" s="25">
        <v>5</v>
      </c>
      <c r="AY12" s="25">
        <v>5</v>
      </c>
      <c r="AZ12" s="25">
        <v>6</v>
      </c>
      <c r="BA12" s="35">
        <v>4</v>
      </c>
      <c r="BB12" s="25">
        <v>6</v>
      </c>
      <c r="BC12" s="25">
        <v>5</v>
      </c>
      <c r="BD12" s="35">
        <f t="shared" si="4"/>
        <v>69</v>
      </c>
      <c r="BE12" s="35">
        <f t="shared" si="5"/>
        <v>4.9285714285714288</v>
      </c>
      <c r="BF12" s="30">
        <v>3</v>
      </c>
      <c r="BG12" s="30">
        <v>3</v>
      </c>
      <c r="BH12" s="30">
        <v>2</v>
      </c>
      <c r="BI12" s="30">
        <v>1</v>
      </c>
      <c r="BJ12" s="30">
        <v>3</v>
      </c>
      <c r="BK12" s="30">
        <v>5</v>
      </c>
      <c r="BL12" s="30">
        <v>5</v>
      </c>
      <c r="BM12" s="30">
        <v>5</v>
      </c>
      <c r="BN12" s="30">
        <v>5</v>
      </c>
      <c r="BO12" s="30">
        <v>4</v>
      </c>
      <c r="BP12" s="30">
        <f t="shared" si="6"/>
        <v>36</v>
      </c>
      <c r="BQ12" s="30">
        <f t="shared" si="7"/>
        <v>3.6</v>
      </c>
      <c r="BR12" s="32">
        <v>3</v>
      </c>
      <c r="BS12" s="32">
        <v>4</v>
      </c>
      <c r="BT12" s="32">
        <v>5</v>
      </c>
      <c r="BU12" s="32">
        <v>5</v>
      </c>
      <c r="BV12" s="32">
        <v>5</v>
      </c>
      <c r="BW12" s="25">
        <v>4</v>
      </c>
      <c r="BX12" s="25">
        <v>4</v>
      </c>
      <c r="BY12" s="25">
        <v>4</v>
      </c>
      <c r="BZ12" s="25">
        <v>5</v>
      </c>
      <c r="CA12" s="32">
        <f t="shared" si="8"/>
        <v>39</v>
      </c>
      <c r="CB12" s="32">
        <v>4.17</v>
      </c>
      <c r="CC12" s="33">
        <v>5</v>
      </c>
      <c r="CD12" s="33">
        <v>5</v>
      </c>
      <c r="CE12" s="33">
        <v>5</v>
      </c>
      <c r="CF12" s="33">
        <v>5</v>
      </c>
      <c r="CG12" s="33">
        <v>4</v>
      </c>
      <c r="CH12" s="25">
        <v>6</v>
      </c>
      <c r="CI12" s="33">
        <v>3</v>
      </c>
      <c r="CJ12" s="33">
        <v>4</v>
      </c>
      <c r="CK12" s="33">
        <v>5</v>
      </c>
      <c r="CL12" s="33">
        <v>5</v>
      </c>
      <c r="CM12" s="33">
        <f t="shared" si="10"/>
        <v>47</v>
      </c>
      <c r="CN12" s="33">
        <f t="shared" si="11"/>
        <v>4.7</v>
      </c>
      <c r="CO12" s="34">
        <v>2</v>
      </c>
      <c r="CP12" s="34">
        <v>2</v>
      </c>
      <c r="CQ12" s="34">
        <v>3</v>
      </c>
      <c r="CR12" s="34">
        <v>3</v>
      </c>
      <c r="CS12" s="34">
        <v>1</v>
      </c>
      <c r="CT12" s="34">
        <v>1</v>
      </c>
      <c r="CU12" s="34">
        <v>2</v>
      </c>
      <c r="CV12" s="34">
        <v>2</v>
      </c>
      <c r="CW12" s="34">
        <v>1</v>
      </c>
      <c r="CX12" s="34">
        <f t="shared" si="12"/>
        <v>17</v>
      </c>
      <c r="CY12" s="34">
        <f t="shared" si="13"/>
        <v>1.8888888888888888</v>
      </c>
    </row>
    <row r="13" spans="1:103" x14ac:dyDescent="0.25">
      <c r="A13" s="22" t="s">
        <v>15</v>
      </c>
      <c r="B13" s="24">
        <v>4</v>
      </c>
      <c r="C13" s="24">
        <v>5</v>
      </c>
      <c r="D13" s="24">
        <v>3</v>
      </c>
      <c r="E13" s="24">
        <v>5</v>
      </c>
      <c r="F13" s="24">
        <v>2</v>
      </c>
      <c r="G13" s="24">
        <v>2</v>
      </c>
      <c r="H13" s="24">
        <v>6</v>
      </c>
      <c r="I13" s="24">
        <v>4</v>
      </c>
      <c r="J13" s="24">
        <v>5</v>
      </c>
      <c r="K13" s="24">
        <v>1</v>
      </c>
      <c r="L13" s="24">
        <v>4</v>
      </c>
      <c r="M13" s="24">
        <v>2</v>
      </c>
      <c r="N13" s="24">
        <v>2</v>
      </c>
      <c r="O13" s="24">
        <v>5</v>
      </c>
      <c r="P13" s="25">
        <v>4</v>
      </c>
      <c r="Q13" s="24">
        <v>4</v>
      </c>
      <c r="R13" s="24">
        <v>2</v>
      </c>
      <c r="S13" s="24">
        <v>4</v>
      </c>
      <c r="T13" s="24">
        <v>1</v>
      </c>
      <c r="U13" s="24">
        <v>4</v>
      </c>
      <c r="V13" s="24">
        <v>5</v>
      </c>
      <c r="W13" s="24">
        <f t="shared" si="0"/>
        <v>74</v>
      </c>
      <c r="X13" s="24">
        <f t="shared" si="1"/>
        <v>3.5238095238095237</v>
      </c>
      <c r="Y13" s="26">
        <v>4</v>
      </c>
      <c r="Z13" s="26">
        <v>4</v>
      </c>
      <c r="AA13" s="26">
        <v>5</v>
      </c>
      <c r="AB13" s="26">
        <v>2</v>
      </c>
      <c r="AC13" s="26">
        <v>6</v>
      </c>
      <c r="AD13" s="26">
        <v>4</v>
      </c>
      <c r="AE13" s="26">
        <v>2</v>
      </c>
      <c r="AF13" s="26">
        <v>3</v>
      </c>
      <c r="AG13" s="26">
        <v>4</v>
      </c>
      <c r="AH13" s="27">
        <v>5</v>
      </c>
      <c r="AI13" s="26">
        <v>4</v>
      </c>
      <c r="AJ13" s="26">
        <v>4</v>
      </c>
      <c r="AK13" s="26">
        <v>2</v>
      </c>
      <c r="AL13" s="26">
        <v>5</v>
      </c>
      <c r="AM13" s="26">
        <v>4</v>
      </c>
      <c r="AN13" s="26">
        <f t="shared" si="2"/>
        <v>58</v>
      </c>
      <c r="AO13" s="26">
        <f t="shared" si="3"/>
        <v>3.8666666666666667</v>
      </c>
      <c r="AP13" s="25">
        <v>2</v>
      </c>
      <c r="AQ13" s="35">
        <v>4</v>
      </c>
      <c r="AR13" s="25">
        <v>4</v>
      </c>
      <c r="AS13" s="35">
        <v>5</v>
      </c>
      <c r="AT13" s="25">
        <v>4</v>
      </c>
      <c r="AU13" s="25">
        <v>4</v>
      </c>
      <c r="AV13" s="25">
        <v>5</v>
      </c>
      <c r="AW13" s="35">
        <v>3</v>
      </c>
      <c r="AX13" s="25">
        <v>2</v>
      </c>
      <c r="AY13" s="25">
        <v>2</v>
      </c>
      <c r="AZ13" s="25">
        <v>4</v>
      </c>
      <c r="BA13" s="35">
        <v>2</v>
      </c>
      <c r="BB13" s="25">
        <v>4</v>
      </c>
      <c r="BC13" s="25">
        <v>2</v>
      </c>
      <c r="BD13" s="35">
        <f t="shared" si="4"/>
        <v>47</v>
      </c>
      <c r="BE13" s="35">
        <f t="shared" si="5"/>
        <v>3.3571428571428572</v>
      </c>
      <c r="BF13" s="30">
        <v>1</v>
      </c>
      <c r="BG13" s="30">
        <v>6</v>
      </c>
      <c r="BH13" s="30">
        <v>4</v>
      </c>
      <c r="BI13" s="30">
        <v>6</v>
      </c>
      <c r="BJ13" s="30">
        <v>6</v>
      </c>
      <c r="BK13" s="30">
        <v>5</v>
      </c>
      <c r="BL13" s="30">
        <v>5</v>
      </c>
      <c r="BM13" s="30">
        <v>5</v>
      </c>
      <c r="BN13" s="30">
        <v>2</v>
      </c>
      <c r="BO13" s="30">
        <v>4</v>
      </c>
      <c r="BP13" s="30">
        <f t="shared" si="6"/>
        <v>44</v>
      </c>
      <c r="BQ13" s="30">
        <f t="shared" si="7"/>
        <v>4.4000000000000004</v>
      </c>
      <c r="BR13" s="32">
        <v>6</v>
      </c>
      <c r="BS13" s="32">
        <v>5</v>
      </c>
      <c r="BT13" s="32">
        <v>5</v>
      </c>
      <c r="BU13" s="32">
        <v>5</v>
      </c>
      <c r="BV13" s="32">
        <v>5</v>
      </c>
      <c r="BW13" s="25">
        <v>3</v>
      </c>
      <c r="BX13" s="25">
        <v>5</v>
      </c>
      <c r="BY13" s="25">
        <v>6</v>
      </c>
      <c r="BZ13" s="25">
        <v>3</v>
      </c>
      <c r="CA13" s="32">
        <f t="shared" si="8"/>
        <v>43</v>
      </c>
      <c r="CB13" s="32">
        <f t="shared" si="9"/>
        <v>4.7777777777777777</v>
      </c>
      <c r="CC13" s="33">
        <v>5</v>
      </c>
      <c r="CD13" s="33">
        <v>5</v>
      </c>
      <c r="CE13" s="33">
        <v>6</v>
      </c>
      <c r="CF13" s="33">
        <v>5</v>
      </c>
      <c r="CG13" s="33">
        <v>2</v>
      </c>
      <c r="CH13" s="25">
        <v>5</v>
      </c>
      <c r="CI13" s="33">
        <v>6</v>
      </c>
      <c r="CJ13" s="33">
        <v>4</v>
      </c>
      <c r="CK13" s="33">
        <v>6</v>
      </c>
      <c r="CL13" s="33">
        <v>2</v>
      </c>
      <c r="CM13" s="33">
        <f t="shared" si="10"/>
        <v>46</v>
      </c>
      <c r="CN13" s="33">
        <f t="shared" si="11"/>
        <v>4.5999999999999996</v>
      </c>
      <c r="CO13" s="34">
        <v>1</v>
      </c>
      <c r="CP13" s="34">
        <v>2</v>
      </c>
      <c r="CQ13" s="34">
        <v>2</v>
      </c>
      <c r="CR13" s="34">
        <v>2</v>
      </c>
      <c r="CS13" s="34">
        <v>2</v>
      </c>
      <c r="CT13" s="34">
        <v>4</v>
      </c>
      <c r="CU13" s="34">
        <v>1</v>
      </c>
      <c r="CV13" s="34">
        <v>4</v>
      </c>
      <c r="CW13" s="34">
        <v>1</v>
      </c>
      <c r="CX13" s="34">
        <f t="shared" si="12"/>
        <v>19</v>
      </c>
      <c r="CY13" s="34">
        <f t="shared" si="13"/>
        <v>2.1111111111111112</v>
      </c>
    </row>
    <row r="14" spans="1:103" x14ac:dyDescent="0.25">
      <c r="A14" s="22" t="s">
        <v>15</v>
      </c>
      <c r="B14" s="24">
        <v>3</v>
      </c>
      <c r="C14" s="24">
        <v>3</v>
      </c>
      <c r="D14" s="24">
        <v>3</v>
      </c>
      <c r="E14" s="24">
        <v>6</v>
      </c>
      <c r="F14" s="24">
        <v>4</v>
      </c>
      <c r="G14" s="24">
        <v>2</v>
      </c>
      <c r="H14" s="24">
        <v>4</v>
      </c>
      <c r="I14" s="24">
        <v>2</v>
      </c>
      <c r="J14" s="24">
        <v>4</v>
      </c>
      <c r="K14" s="24">
        <v>2</v>
      </c>
      <c r="L14" s="24">
        <v>4</v>
      </c>
      <c r="M14" s="24">
        <v>2</v>
      </c>
      <c r="N14" s="24">
        <v>3</v>
      </c>
      <c r="O14" s="24">
        <v>4</v>
      </c>
      <c r="P14" s="25">
        <v>4</v>
      </c>
      <c r="Q14" s="24">
        <v>4</v>
      </c>
      <c r="R14" s="24">
        <v>4</v>
      </c>
      <c r="S14" s="24">
        <v>3</v>
      </c>
      <c r="T14" s="24">
        <v>4</v>
      </c>
      <c r="U14" s="24">
        <v>3</v>
      </c>
      <c r="V14" s="24">
        <v>5</v>
      </c>
      <c r="W14" s="24">
        <f t="shared" si="0"/>
        <v>73</v>
      </c>
      <c r="X14" s="24">
        <f t="shared" si="1"/>
        <v>3.4761904761904763</v>
      </c>
      <c r="Y14" s="26">
        <v>4</v>
      </c>
      <c r="Z14" s="26">
        <v>2</v>
      </c>
      <c r="AA14" s="26">
        <v>3</v>
      </c>
      <c r="AB14" s="26">
        <v>1</v>
      </c>
      <c r="AC14" s="26">
        <v>4</v>
      </c>
      <c r="AD14" s="26">
        <v>4</v>
      </c>
      <c r="AE14" s="26">
        <v>3</v>
      </c>
      <c r="AF14" s="26">
        <v>2</v>
      </c>
      <c r="AG14" s="26">
        <v>3</v>
      </c>
      <c r="AH14" s="27">
        <v>5</v>
      </c>
      <c r="AI14" s="26">
        <v>2</v>
      </c>
      <c r="AJ14" s="26">
        <v>3</v>
      </c>
      <c r="AK14" s="26">
        <v>3</v>
      </c>
      <c r="AL14" s="26">
        <v>4</v>
      </c>
      <c r="AM14" s="26">
        <v>3</v>
      </c>
      <c r="AN14" s="26">
        <f t="shared" si="2"/>
        <v>46</v>
      </c>
      <c r="AO14" s="26">
        <v>4.5</v>
      </c>
      <c r="AP14" s="25">
        <v>4</v>
      </c>
      <c r="AQ14" s="35">
        <v>5</v>
      </c>
      <c r="AR14" s="25">
        <v>4</v>
      </c>
      <c r="AS14" s="35">
        <v>2</v>
      </c>
      <c r="AT14" s="25">
        <v>4</v>
      </c>
      <c r="AU14" s="25">
        <v>4</v>
      </c>
      <c r="AV14" s="25">
        <v>3</v>
      </c>
      <c r="AW14" s="35">
        <v>3</v>
      </c>
      <c r="AX14" s="25">
        <v>4</v>
      </c>
      <c r="AY14" s="25">
        <v>3</v>
      </c>
      <c r="AZ14" s="25">
        <v>4</v>
      </c>
      <c r="BA14" s="35">
        <v>3</v>
      </c>
      <c r="BB14" s="25">
        <v>2</v>
      </c>
      <c r="BC14" s="25">
        <v>3</v>
      </c>
      <c r="BD14" s="35">
        <f t="shared" si="4"/>
        <v>48</v>
      </c>
      <c r="BE14" s="35">
        <f t="shared" si="5"/>
        <v>3.4285714285714284</v>
      </c>
      <c r="BF14" s="30">
        <v>4</v>
      </c>
      <c r="BG14" s="30">
        <v>3</v>
      </c>
      <c r="BH14" s="30">
        <v>3</v>
      </c>
      <c r="BI14" s="30">
        <v>3</v>
      </c>
      <c r="BJ14" s="30">
        <v>3</v>
      </c>
      <c r="BK14" s="30">
        <v>6</v>
      </c>
      <c r="BL14" s="30">
        <v>3</v>
      </c>
      <c r="BM14" s="30">
        <v>5</v>
      </c>
      <c r="BN14" s="30">
        <v>3</v>
      </c>
      <c r="BO14" s="30">
        <v>4</v>
      </c>
      <c r="BP14" s="30">
        <f t="shared" si="6"/>
        <v>37</v>
      </c>
      <c r="BQ14" s="30">
        <f t="shared" si="7"/>
        <v>3.7</v>
      </c>
      <c r="BR14" s="32">
        <v>4</v>
      </c>
      <c r="BS14" s="32">
        <v>5</v>
      </c>
      <c r="BT14" s="32">
        <v>4</v>
      </c>
      <c r="BU14" s="32">
        <v>4</v>
      </c>
      <c r="BV14" s="32">
        <v>4</v>
      </c>
      <c r="BW14" s="25">
        <v>5</v>
      </c>
      <c r="BX14" s="25">
        <v>3</v>
      </c>
      <c r="BY14" s="25">
        <v>3</v>
      </c>
      <c r="BZ14" s="25">
        <v>5</v>
      </c>
      <c r="CA14" s="32">
        <f t="shared" si="8"/>
        <v>37</v>
      </c>
      <c r="CB14" s="32">
        <f t="shared" si="9"/>
        <v>4.1111111111111107</v>
      </c>
      <c r="CC14" s="33">
        <v>3</v>
      </c>
      <c r="CD14" s="33">
        <v>3</v>
      </c>
      <c r="CE14" s="33">
        <v>3</v>
      </c>
      <c r="CF14" s="33">
        <v>3</v>
      </c>
      <c r="CG14" s="33">
        <v>2</v>
      </c>
      <c r="CH14" s="25">
        <v>4</v>
      </c>
      <c r="CI14" s="33">
        <v>4</v>
      </c>
      <c r="CJ14" s="33">
        <v>4</v>
      </c>
      <c r="CK14" s="33">
        <v>5</v>
      </c>
      <c r="CL14" s="33">
        <v>4</v>
      </c>
      <c r="CM14" s="33">
        <f t="shared" si="10"/>
        <v>35</v>
      </c>
      <c r="CN14" s="33">
        <f t="shared" si="11"/>
        <v>3.5</v>
      </c>
      <c r="CO14" s="34">
        <v>4</v>
      </c>
      <c r="CP14" s="34">
        <v>4</v>
      </c>
      <c r="CQ14" s="34">
        <v>4</v>
      </c>
      <c r="CR14" s="34">
        <v>3</v>
      </c>
      <c r="CS14" s="34">
        <v>4</v>
      </c>
      <c r="CT14" s="34">
        <v>4</v>
      </c>
      <c r="CU14" s="34">
        <v>3</v>
      </c>
      <c r="CV14" s="34">
        <v>3</v>
      </c>
      <c r="CW14" s="34">
        <v>4</v>
      </c>
      <c r="CX14" s="34">
        <f t="shared" si="12"/>
        <v>33</v>
      </c>
      <c r="CY14" s="34">
        <f t="shared" si="13"/>
        <v>3.6666666666666665</v>
      </c>
    </row>
    <row r="15" spans="1:103" x14ac:dyDescent="0.25">
      <c r="A15" s="22" t="s">
        <v>15</v>
      </c>
      <c r="B15" s="24">
        <v>5</v>
      </c>
      <c r="C15" s="24">
        <v>5</v>
      </c>
      <c r="D15" s="24">
        <v>2</v>
      </c>
      <c r="E15" s="24">
        <v>4</v>
      </c>
      <c r="F15" s="24">
        <v>2</v>
      </c>
      <c r="G15" s="24">
        <v>2</v>
      </c>
      <c r="H15" s="24">
        <v>6</v>
      </c>
      <c r="I15" s="24">
        <v>3</v>
      </c>
      <c r="J15" s="24">
        <v>2</v>
      </c>
      <c r="K15" s="24">
        <v>3</v>
      </c>
      <c r="L15" s="24">
        <v>2</v>
      </c>
      <c r="M15" s="24">
        <v>5</v>
      </c>
      <c r="N15" s="24">
        <v>3</v>
      </c>
      <c r="O15" s="24">
        <v>5</v>
      </c>
      <c r="P15" s="25">
        <v>4</v>
      </c>
      <c r="Q15" s="24">
        <v>4</v>
      </c>
      <c r="R15" s="24">
        <v>4</v>
      </c>
      <c r="S15" s="24">
        <v>4</v>
      </c>
      <c r="T15" s="24">
        <v>2</v>
      </c>
      <c r="U15" s="24">
        <v>1</v>
      </c>
      <c r="V15" s="24">
        <v>5</v>
      </c>
      <c r="W15" s="24">
        <f t="shared" si="0"/>
        <v>73</v>
      </c>
      <c r="X15" s="24">
        <f t="shared" si="1"/>
        <v>3.4761904761904763</v>
      </c>
      <c r="Y15" s="26">
        <v>6</v>
      </c>
      <c r="Z15" s="26">
        <v>2</v>
      </c>
      <c r="AA15" s="26">
        <v>4</v>
      </c>
      <c r="AB15" s="26">
        <v>2</v>
      </c>
      <c r="AC15" s="26">
        <v>4</v>
      </c>
      <c r="AD15" s="26">
        <v>5</v>
      </c>
      <c r="AE15" s="26">
        <v>5</v>
      </c>
      <c r="AF15" s="26">
        <v>5</v>
      </c>
      <c r="AG15" s="26">
        <v>3</v>
      </c>
      <c r="AH15" s="27">
        <v>5</v>
      </c>
      <c r="AI15" s="26">
        <v>5</v>
      </c>
      <c r="AJ15" s="26">
        <v>5</v>
      </c>
      <c r="AK15" s="26">
        <v>2</v>
      </c>
      <c r="AL15" s="26">
        <v>6</v>
      </c>
      <c r="AM15" s="26">
        <v>4</v>
      </c>
      <c r="AN15" s="26">
        <f t="shared" si="2"/>
        <v>63</v>
      </c>
      <c r="AO15" s="26">
        <f t="shared" si="3"/>
        <v>4.2</v>
      </c>
      <c r="AP15" s="25">
        <v>4</v>
      </c>
      <c r="AQ15" s="35">
        <v>4</v>
      </c>
      <c r="AR15" s="25">
        <v>3</v>
      </c>
      <c r="AS15" s="35">
        <v>6</v>
      </c>
      <c r="AT15" s="25">
        <v>2</v>
      </c>
      <c r="AU15" s="25">
        <v>4</v>
      </c>
      <c r="AV15" s="25">
        <v>6</v>
      </c>
      <c r="AW15" s="35">
        <v>5</v>
      </c>
      <c r="AX15" s="25">
        <v>5</v>
      </c>
      <c r="AY15" s="25">
        <v>2</v>
      </c>
      <c r="AZ15" s="25">
        <v>6</v>
      </c>
      <c r="BA15" s="35">
        <v>5</v>
      </c>
      <c r="BB15" s="25">
        <v>6</v>
      </c>
      <c r="BC15" s="25">
        <v>5</v>
      </c>
      <c r="BD15" s="35">
        <f t="shared" si="4"/>
        <v>63</v>
      </c>
      <c r="BE15" s="35">
        <f t="shared" si="5"/>
        <v>4.5</v>
      </c>
      <c r="BF15" s="30">
        <v>2</v>
      </c>
      <c r="BG15" s="30">
        <v>3</v>
      </c>
      <c r="BH15" s="30">
        <v>5</v>
      </c>
      <c r="BI15" s="30">
        <v>5</v>
      </c>
      <c r="BJ15" s="30">
        <v>2</v>
      </c>
      <c r="BK15" s="30">
        <v>4</v>
      </c>
      <c r="BL15" s="30">
        <v>4</v>
      </c>
      <c r="BM15" s="30">
        <v>6</v>
      </c>
      <c r="BN15" s="30">
        <v>4</v>
      </c>
      <c r="BO15" s="30">
        <v>1</v>
      </c>
      <c r="BP15" s="30">
        <f t="shared" si="6"/>
        <v>36</v>
      </c>
      <c r="BQ15" s="30">
        <f t="shared" si="7"/>
        <v>3.6</v>
      </c>
      <c r="BR15" s="32">
        <v>6</v>
      </c>
      <c r="BS15" s="32">
        <v>5</v>
      </c>
      <c r="BT15" s="32">
        <v>4</v>
      </c>
      <c r="BU15" s="32">
        <v>6</v>
      </c>
      <c r="BV15" s="32">
        <v>6</v>
      </c>
      <c r="BW15" s="25">
        <v>6</v>
      </c>
      <c r="BX15" s="25">
        <v>5</v>
      </c>
      <c r="BY15" s="25">
        <v>5</v>
      </c>
      <c r="BZ15" s="25">
        <v>6</v>
      </c>
      <c r="CA15" s="32">
        <f t="shared" si="8"/>
        <v>49</v>
      </c>
      <c r="CB15" s="32">
        <f t="shared" si="9"/>
        <v>5.4444444444444446</v>
      </c>
      <c r="CC15" s="33">
        <v>6</v>
      </c>
      <c r="CD15" s="33">
        <v>4</v>
      </c>
      <c r="CE15" s="33">
        <v>3</v>
      </c>
      <c r="CF15" s="33">
        <v>5</v>
      </c>
      <c r="CG15" s="33">
        <v>5</v>
      </c>
      <c r="CH15" s="25">
        <v>5</v>
      </c>
      <c r="CI15" s="33">
        <v>5</v>
      </c>
      <c r="CJ15" s="33">
        <v>5</v>
      </c>
      <c r="CK15" s="33">
        <v>5</v>
      </c>
      <c r="CL15" s="33">
        <v>6</v>
      </c>
      <c r="CM15" s="33">
        <f t="shared" si="10"/>
        <v>49</v>
      </c>
      <c r="CN15" s="33">
        <f t="shared" si="11"/>
        <v>4.9000000000000004</v>
      </c>
      <c r="CO15" s="34">
        <v>1</v>
      </c>
      <c r="CP15" s="34">
        <v>5</v>
      </c>
      <c r="CQ15" s="34">
        <v>1</v>
      </c>
      <c r="CR15" s="34">
        <v>2</v>
      </c>
      <c r="CS15" s="34">
        <v>2</v>
      </c>
      <c r="CT15" s="34">
        <v>1</v>
      </c>
      <c r="CU15" s="34">
        <v>1</v>
      </c>
      <c r="CV15" s="34">
        <v>2</v>
      </c>
      <c r="CW15" s="34">
        <v>2</v>
      </c>
      <c r="CX15" s="34">
        <f t="shared" si="12"/>
        <v>17</v>
      </c>
      <c r="CY15" s="34">
        <f t="shared" si="13"/>
        <v>1.8888888888888888</v>
      </c>
    </row>
    <row r="16" spans="1:103" x14ac:dyDescent="0.25">
      <c r="A16" s="22" t="s">
        <v>15</v>
      </c>
      <c r="B16" s="24">
        <v>1</v>
      </c>
      <c r="C16" s="24">
        <v>4</v>
      </c>
      <c r="D16" s="24">
        <v>2</v>
      </c>
      <c r="E16" s="24">
        <v>2</v>
      </c>
      <c r="F16" s="24">
        <v>2</v>
      </c>
      <c r="G16" s="24">
        <v>2</v>
      </c>
      <c r="H16" s="24">
        <v>4</v>
      </c>
      <c r="I16" s="24">
        <v>5</v>
      </c>
      <c r="J16" s="24">
        <v>2</v>
      </c>
      <c r="K16" s="24">
        <v>2</v>
      </c>
      <c r="L16" s="24">
        <v>2</v>
      </c>
      <c r="M16" s="24">
        <v>3</v>
      </c>
      <c r="N16" s="24">
        <v>2</v>
      </c>
      <c r="O16" s="24">
        <v>2</v>
      </c>
      <c r="P16" s="25">
        <v>5</v>
      </c>
      <c r="Q16" s="24">
        <v>4</v>
      </c>
      <c r="R16" s="24">
        <v>5</v>
      </c>
      <c r="S16" s="24">
        <v>3</v>
      </c>
      <c r="T16" s="24">
        <v>2</v>
      </c>
      <c r="U16" s="24">
        <v>1</v>
      </c>
      <c r="V16" s="24">
        <v>5</v>
      </c>
      <c r="W16" s="24">
        <f t="shared" si="0"/>
        <v>60</v>
      </c>
      <c r="X16" s="24">
        <v>1.35</v>
      </c>
      <c r="Y16" s="26">
        <v>6</v>
      </c>
      <c r="Z16" s="26">
        <v>5</v>
      </c>
      <c r="AA16" s="26">
        <v>6</v>
      </c>
      <c r="AB16" s="26">
        <v>5</v>
      </c>
      <c r="AC16" s="26">
        <v>5</v>
      </c>
      <c r="AD16" s="26">
        <v>5</v>
      </c>
      <c r="AE16" s="26">
        <v>5</v>
      </c>
      <c r="AF16" s="26">
        <v>3</v>
      </c>
      <c r="AG16" s="26">
        <v>5</v>
      </c>
      <c r="AH16" s="27">
        <v>5</v>
      </c>
      <c r="AI16" s="26">
        <v>4</v>
      </c>
      <c r="AJ16" s="26">
        <v>6</v>
      </c>
      <c r="AK16" s="26">
        <v>3</v>
      </c>
      <c r="AL16" s="26">
        <v>5</v>
      </c>
      <c r="AM16" s="26">
        <v>5</v>
      </c>
      <c r="AN16" s="26">
        <f t="shared" si="2"/>
        <v>73</v>
      </c>
      <c r="AO16" s="26">
        <f t="shared" si="3"/>
        <v>4.8666666666666663</v>
      </c>
      <c r="AP16" s="25">
        <v>3</v>
      </c>
      <c r="AQ16" s="35">
        <v>4</v>
      </c>
      <c r="AR16" s="25">
        <v>5</v>
      </c>
      <c r="AS16" s="35">
        <v>5</v>
      </c>
      <c r="AT16" s="25">
        <v>6</v>
      </c>
      <c r="AU16" s="25">
        <v>6</v>
      </c>
      <c r="AV16" s="25">
        <v>6</v>
      </c>
      <c r="AW16" s="35">
        <v>6</v>
      </c>
      <c r="AX16" s="25">
        <v>6</v>
      </c>
      <c r="AY16" s="25">
        <v>5</v>
      </c>
      <c r="AZ16" s="25">
        <v>6</v>
      </c>
      <c r="BA16" s="35">
        <v>5</v>
      </c>
      <c r="BB16" s="25">
        <v>6</v>
      </c>
      <c r="BC16" s="25">
        <v>6</v>
      </c>
      <c r="BD16" s="35">
        <f t="shared" si="4"/>
        <v>75</v>
      </c>
      <c r="BE16" s="35">
        <f t="shared" si="5"/>
        <v>5.3571428571428568</v>
      </c>
      <c r="BF16" s="30">
        <v>2</v>
      </c>
      <c r="BG16" s="30">
        <v>2</v>
      </c>
      <c r="BH16" s="30">
        <v>1</v>
      </c>
      <c r="BI16" s="30">
        <v>3</v>
      </c>
      <c r="BJ16" s="30">
        <v>4</v>
      </c>
      <c r="BK16" s="30">
        <v>2</v>
      </c>
      <c r="BL16" s="30">
        <v>3</v>
      </c>
      <c r="BM16" s="30">
        <v>2</v>
      </c>
      <c r="BN16" s="30">
        <v>1</v>
      </c>
      <c r="BO16" s="30">
        <v>2</v>
      </c>
      <c r="BP16" s="30">
        <f t="shared" si="6"/>
        <v>22</v>
      </c>
      <c r="BQ16" s="30">
        <f t="shared" si="7"/>
        <v>2.2000000000000002</v>
      </c>
      <c r="BR16" s="32">
        <v>2</v>
      </c>
      <c r="BS16" s="32">
        <v>4</v>
      </c>
      <c r="BT16" s="32">
        <v>5</v>
      </c>
      <c r="BU16" s="32">
        <v>3</v>
      </c>
      <c r="BV16" s="32">
        <v>5</v>
      </c>
      <c r="BW16" s="25">
        <v>5</v>
      </c>
      <c r="BX16" s="25">
        <v>2</v>
      </c>
      <c r="BY16" s="25">
        <v>6</v>
      </c>
      <c r="BZ16" s="25">
        <v>4</v>
      </c>
      <c r="CA16" s="32">
        <f t="shared" si="8"/>
        <v>36</v>
      </c>
      <c r="CB16" s="32">
        <f t="shared" si="9"/>
        <v>4</v>
      </c>
      <c r="CC16" s="33">
        <v>4</v>
      </c>
      <c r="CD16" s="33">
        <v>4</v>
      </c>
      <c r="CE16" s="33">
        <v>4</v>
      </c>
      <c r="CF16" s="33">
        <v>4</v>
      </c>
      <c r="CG16" s="33">
        <v>4</v>
      </c>
      <c r="CH16" s="25">
        <v>3</v>
      </c>
      <c r="CI16" s="33">
        <v>5</v>
      </c>
      <c r="CJ16" s="33">
        <v>3</v>
      </c>
      <c r="CK16" s="33">
        <v>5</v>
      </c>
      <c r="CL16" s="33">
        <v>6</v>
      </c>
      <c r="CM16" s="33">
        <f t="shared" si="10"/>
        <v>42</v>
      </c>
      <c r="CN16" s="33">
        <f t="shared" si="11"/>
        <v>4.2</v>
      </c>
      <c r="CO16" s="34">
        <v>1</v>
      </c>
      <c r="CP16" s="34">
        <v>2</v>
      </c>
      <c r="CQ16" s="34">
        <v>5</v>
      </c>
      <c r="CR16" s="34">
        <v>2</v>
      </c>
      <c r="CS16" s="34">
        <v>2</v>
      </c>
      <c r="CT16" s="34">
        <v>2</v>
      </c>
      <c r="CU16" s="34">
        <v>1</v>
      </c>
      <c r="CV16" s="34">
        <v>1</v>
      </c>
      <c r="CW16" s="34">
        <v>3</v>
      </c>
      <c r="CX16" s="34">
        <f t="shared" si="12"/>
        <v>19</v>
      </c>
      <c r="CY16" s="34">
        <f t="shared" si="13"/>
        <v>2.1111111111111112</v>
      </c>
    </row>
    <row r="17" spans="1:103" x14ac:dyDescent="0.25">
      <c r="A17" s="22" t="s">
        <v>15</v>
      </c>
      <c r="B17" s="24">
        <v>4</v>
      </c>
      <c r="C17" s="24">
        <v>2</v>
      </c>
      <c r="D17" s="24">
        <v>4</v>
      </c>
      <c r="E17" s="24">
        <v>3</v>
      </c>
      <c r="F17" s="24">
        <v>4</v>
      </c>
      <c r="G17" s="24">
        <v>4</v>
      </c>
      <c r="H17" s="24">
        <v>4</v>
      </c>
      <c r="I17" s="24">
        <v>4</v>
      </c>
      <c r="J17" s="24">
        <v>4</v>
      </c>
      <c r="K17" s="24">
        <v>4</v>
      </c>
      <c r="L17" s="24">
        <v>3</v>
      </c>
      <c r="M17" s="24">
        <v>5</v>
      </c>
      <c r="N17" s="24">
        <v>3</v>
      </c>
      <c r="O17" s="24">
        <v>2</v>
      </c>
      <c r="P17" s="25">
        <v>5</v>
      </c>
      <c r="Q17" s="24">
        <v>4</v>
      </c>
      <c r="R17" s="24">
        <v>4</v>
      </c>
      <c r="S17" s="24">
        <v>4</v>
      </c>
      <c r="T17" s="24">
        <v>3</v>
      </c>
      <c r="U17" s="24">
        <v>2</v>
      </c>
      <c r="V17" s="24">
        <v>4</v>
      </c>
      <c r="W17" s="24">
        <f t="shared" si="0"/>
        <v>76</v>
      </c>
      <c r="X17" s="24">
        <f t="shared" si="1"/>
        <v>3.6190476190476191</v>
      </c>
      <c r="Y17" s="26">
        <v>4</v>
      </c>
      <c r="Z17" s="26">
        <v>3</v>
      </c>
      <c r="AA17" s="26">
        <v>4</v>
      </c>
      <c r="AB17" s="26">
        <v>4</v>
      </c>
      <c r="AC17" s="26">
        <v>5</v>
      </c>
      <c r="AD17" s="26">
        <v>3</v>
      </c>
      <c r="AE17" s="26">
        <v>4</v>
      </c>
      <c r="AF17" s="26">
        <v>5</v>
      </c>
      <c r="AG17" s="26">
        <v>4</v>
      </c>
      <c r="AH17" s="26">
        <v>3</v>
      </c>
      <c r="AI17" s="26">
        <v>4</v>
      </c>
      <c r="AJ17" s="26">
        <v>3</v>
      </c>
      <c r="AK17" s="26">
        <v>3</v>
      </c>
      <c r="AL17" s="26">
        <v>4</v>
      </c>
      <c r="AM17" s="26">
        <v>5</v>
      </c>
      <c r="AN17" s="26">
        <f t="shared" si="2"/>
        <v>58</v>
      </c>
      <c r="AO17" s="26">
        <f t="shared" si="3"/>
        <v>3.8666666666666667</v>
      </c>
      <c r="AP17" s="25">
        <v>4</v>
      </c>
      <c r="AQ17" s="35">
        <v>2</v>
      </c>
      <c r="AR17" s="25">
        <v>5</v>
      </c>
      <c r="AS17" s="35">
        <v>3</v>
      </c>
      <c r="AT17" s="25">
        <v>6</v>
      </c>
      <c r="AU17" s="25">
        <v>4</v>
      </c>
      <c r="AV17" s="25">
        <v>4</v>
      </c>
      <c r="AW17" s="35">
        <v>4</v>
      </c>
      <c r="AX17" s="25">
        <v>4</v>
      </c>
      <c r="AY17" s="25">
        <v>5</v>
      </c>
      <c r="AZ17" s="25">
        <v>5</v>
      </c>
      <c r="BA17" s="35">
        <v>3</v>
      </c>
      <c r="BB17" s="25">
        <v>5</v>
      </c>
      <c r="BC17" s="25">
        <v>4</v>
      </c>
      <c r="BD17" s="35">
        <f t="shared" si="4"/>
        <v>58</v>
      </c>
      <c r="BE17" s="35">
        <f t="shared" si="5"/>
        <v>4.1428571428571432</v>
      </c>
      <c r="BF17" s="30">
        <v>3</v>
      </c>
      <c r="BG17" s="30">
        <v>6</v>
      </c>
      <c r="BH17" s="30">
        <v>2</v>
      </c>
      <c r="BI17" s="30">
        <v>4</v>
      </c>
      <c r="BJ17" s="30">
        <v>5</v>
      </c>
      <c r="BK17" s="30">
        <v>3</v>
      </c>
      <c r="BL17" s="30">
        <v>5</v>
      </c>
      <c r="BM17" s="30">
        <v>5</v>
      </c>
      <c r="BN17" s="30">
        <v>6</v>
      </c>
      <c r="BO17" s="30">
        <v>2</v>
      </c>
      <c r="BP17" s="30">
        <f t="shared" si="6"/>
        <v>41</v>
      </c>
      <c r="BQ17" s="30">
        <f t="shared" si="7"/>
        <v>4.0999999999999996</v>
      </c>
      <c r="BR17" s="32">
        <v>4</v>
      </c>
      <c r="BS17" s="32">
        <v>4</v>
      </c>
      <c r="BT17" s="32">
        <v>4</v>
      </c>
      <c r="BU17" s="32">
        <v>5</v>
      </c>
      <c r="BV17" s="32">
        <v>5</v>
      </c>
      <c r="BW17" s="25">
        <v>5</v>
      </c>
      <c r="BX17" s="25">
        <v>4</v>
      </c>
      <c r="BY17" s="25">
        <v>5</v>
      </c>
      <c r="BZ17" s="25">
        <v>4</v>
      </c>
      <c r="CA17" s="32">
        <f t="shared" si="8"/>
        <v>40</v>
      </c>
      <c r="CB17" s="32">
        <f t="shared" si="9"/>
        <v>4.4444444444444446</v>
      </c>
      <c r="CC17" s="33">
        <v>3</v>
      </c>
      <c r="CD17" s="33">
        <v>4</v>
      </c>
      <c r="CE17" s="33">
        <v>5</v>
      </c>
      <c r="CF17" s="33">
        <v>4</v>
      </c>
      <c r="CG17" s="33">
        <v>4</v>
      </c>
      <c r="CH17" s="25">
        <v>3</v>
      </c>
      <c r="CI17" s="33">
        <v>5</v>
      </c>
      <c r="CJ17" s="33">
        <v>4</v>
      </c>
      <c r="CK17" s="33">
        <v>4</v>
      </c>
      <c r="CL17" s="33">
        <v>3</v>
      </c>
      <c r="CM17" s="33">
        <f t="shared" si="10"/>
        <v>39</v>
      </c>
      <c r="CN17" s="33">
        <f t="shared" si="11"/>
        <v>3.9</v>
      </c>
      <c r="CO17" s="34">
        <v>1</v>
      </c>
      <c r="CP17" s="34">
        <v>2</v>
      </c>
      <c r="CQ17" s="34">
        <v>1</v>
      </c>
      <c r="CR17" s="34">
        <v>2</v>
      </c>
      <c r="CS17" s="34">
        <v>3</v>
      </c>
      <c r="CT17" s="34">
        <v>2</v>
      </c>
      <c r="CU17" s="34">
        <v>2</v>
      </c>
      <c r="CV17" s="34">
        <v>4</v>
      </c>
      <c r="CW17" s="34">
        <v>2</v>
      </c>
      <c r="CX17" s="34">
        <f t="shared" si="12"/>
        <v>19</v>
      </c>
      <c r="CY17" s="34">
        <f t="shared" si="13"/>
        <v>2.1111111111111112</v>
      </c>
    </row>
    <row r="18" spans="1:103" x14ac:dyDescent="0.25">
      <c r="A18" s="22" t="s">
        <v>15</v>
      </c>
      <c r="B18" s="24">
        <v>2</v>
      </c>
      <c r="C18" s="24">
        <v>4</v>
      </c>
      <c r="D18" s="24">
        <v>4</v>
      </c>
      <c r="E18" s="24">
        <v>3</v>
      </c>
      <c r="F18" s="24">
        <v>1</v>
      </c>
      <c r="G18" s="24">
        <v>4</v>
      </c>
      <c r="H18" s="24">
        <v>5</v>
      </c>
      <c r="I18" s="24">
        <v>2</v>
      </c>
      <c r="J18" s="24">
        <v>4</v>
      </c>
      <c r="K18" s="24">
        <v>2</v>
      </c>
      <c r="L18" s="24">
        <v>3</v>
      </c>
      <c r="M18" s="24">
        <v>4</v>
      </c>
      <c r="N18" s="24">
        <v>3</v>
      </c>
      <c r="O18" s="24">
        <v>3</v>
      </c>
      <c r="P18" s="25">
        <v>2</v>
      </c>
      <c r="Q18" s="24">
        <v>5</v>
      </c>
      <c r="R18" s="24">
        <v>4</v>
      </c>
      <c r="S18" s="24">
        <v>3</v>
      </c>
      <c r="T18" s="24">
        <v>4</v>
      </c>
      <c r="U18" s="24">
        <v>2</v>
      </c>
      <c r="V18" s="24">
        <v>3</v>
      </c>
      <c r="W18" s="24">
        <f>SUM(B18:V18)</f>
        <v>67</v>
      </c>
      <c r="X18" s="24">
        <f t="shared" si="1"/>
        <v>3.1904761904761907</v>
      </c>
      <c r="Y18" s="26">
        <v>4</v>
      </c>
      <c r="Z18" s="26">
        <v>5</v>
      </c>
      <c r="AA18" s="26">
        <v>4</v>
      </c>
      <c r="AB18" s="26">
        <v>4</v>
      </c>
      <c r="AC18" s="26">
        <v>4</v>
      </c>
      <c r="AD18" s="26">
        <v>5</v>
      </c>
      <c r="AE18" s="26">
        <v>4</v>
      </c>
      <c r="AF18" s="26">
        <v>3</v>
      </c>
      <c r="AG18" s="26">
        <v>4</v>
      </c>
      <c r="AH18" s="26">
        <v>4</v>
      </c>
      <c r="AI18" s="26">
        <v>3</v>
      </c>
      <c r="AJ18" s="26">
        <v>3</v>
      </c>
      <c r="AK18" s="26">
        <v>2</v>
      </c>
      <c r="AL18" s="26">
        <v>2</v>
      </c>
      <c r="AM18" s="26">
        <v>5</v>
      </c>
      <c r="AN18" s="26">
        <f t="shared" si="2"/>
        <v>56</v>
      </c>
      <c r="AO18" s="26">
        <f t="shared" si="3"/>
        <v>3.7333333333333334</v>
      </c>
      <c r="AP18" s="25">
        <v>5</v>
      </c>
      <c r="AQ18" s="35">
        <v>5</v>
      </c>
      <c r="AR18" s="25">
        <v>6</v>
      </c>
      <c r="AS18" s="35">
        <v>5</v>
      </c>
      <c r="AT18" s="25">
        <v>6</v>
      </c>
      <c r="AU18" s="25">
        <v>6</v>
      </c>
      <c r="AV18" s="25">
        <v>6</v>
      </c>
      <c r="AW18" s="35">
        <v>2</v>
      </c>
      <c r="AX18" s="25">
        <v>5</v>
      </c>
      <c r="AY18" s="25">
        <v>4</v>
      </c>
      <c r="AZ18" s="25">
        <v>6</v>
      </c>
      <c r="BA18" s="35">
        <v>5</v>
      </c>
      <c r="BB18" s="25">
        <v>3</v>
      </c>
      <c r="BC18" s="25">
        <v>2</v>
      </c>
      <c r="BD18" s="35">
        <f t="shared" si="4"/>
        <v>66</v>
      </c>
      <c r="BE18" s="35">
        <f t="shared" si="5"/>
        <v>4.7142857142857144</v>
      </c>
      <c r="BF18" s="30">
        <v>4</v>
      </c>
      <c r="BG18" s="30">
        <v>5</v>
      </c>
      <c r="BH18" s="30">
        <v>3</v>
      </c>
      <c r="BI18" s="30">
        <v>5</v>
      </c>
      <c r="BJ18" s="30">
        <v>3</v>
      </c>
      <c r="BK18" s="30">
        <v>3</v>
      </c>
      <c r="BL18" s="30">
        <v>5</v>
      </c>
      <c r="BM18" s="30">
        <v>5</v>
      </c>
      <c r="BN18" s="30">
        <v>5</v>
      </c>
      <c r="BO18" s="30">
        <v>5</v>
      </c>
      <c r="BP18" s="30">
        <f t="shared" si="6"/>
        <v>43</v>
      </c>
      <c r="BQ18" s="30">
        <f t="shared" si="7"/>
        <v>4.3</v>
      </c>
      <c r="BR18" s="32">
        <v>5</v>
      </c>
      <c r="BS18" s="32">
        <v>6</v>
      </c>
      <c r="BT18" s="32">
        <v>5</v>
      </c>
      <c r="BU18" s="32">
        <v>5</v>
      </c>
      <c r="BV18" s="32">
        <v>5</v>
      </c>
      <c r="BW18" s="25">
        <v>6</v>
      </c>
      <c r="BX18" s="25">
        <v>4</v>
      </c>
      <c r="BY18" s="25">
        <v>5</v>
      </c>
      <c r="BZ18" s="25">
        <v>5</v>
      </c>
      <c r="CA18" s="32">
        <f t="shared" si="8"/>
        <v>46</v>
      </c>
      <c r="CB18" s="32">
        <f t="shared" si="9"/>
        <v>5.1111111111111107</v>
      </c>
      <c r="CC18" s="33">
        <v>4</v>
      </c>
      <c r="CD18" s="33">
        <v>4</v>
      </c>
      <c r="CE18" s="33">
        <v>5</v>
      </c>
      <c r="CF18" s="33">
        <v>5</v>
      </c>
      <c r="CG18" s="33">
        <v>4</v>
      </c>
      <c r="CH18" s="25">
        <v>5</v>
      </c>
      <c r="CI18" s="33">
        <v>4</v>
      </c>
      <c r="CJ18" s="33">
        <v>5</v>
      </c>
      <c r="CK18" s="33">
        <v>5</v>
      </c>
      <c r="CL18" s="33">
        <v>5</v>
      </c>
      <c r="CM18" s="33">
        <f t="shared" si="10"/>
        <v>46</v>
      </c>
      <c r="CN18" s="33">
        <f t="shared" si="11"/>
        <v>4.5999999999999996</v>
      </c>
      <c r="CO18" s="34">
        <v>1</v>
      </c>
      <c r="CP18" s="34">
        <v>2</v>
      </c>
      <c r="CQ18" s="34">
        <v>1</v>
      </c>
      <c r="CR18" s="34">
        <v>2</v>
      </c>
      <c r="CS18" s="34">
        <v>1</v>
      </c>
      <c r="CT18" s="34">
        <v>1</v>
      </c>
      <c r="CU18" s="34">
        <v>1</v>
      </c>
      <c r="CV18" s="34">
        <v>2</v>
      </c>
      <c r="CW18" s="34">
        <v>1</v>
      </c>
      <c r="CX18" s="34">
        <f t="shared" si="12"/>
        <v>12</v>
      </c>
      <c r="CY18" s="34">
        <f t="shared" si="13"/>
        <v>1.3333333333333333</v>
      </c>
    </row>
    <row r="19" spans="1:103" x14ac:dyDescent="0.25">
      <c r="A19" s="22" t="s">
        <v>15</v>
      </c>
      <c r="B19" s="24">
        <v>6</v>
      </c>
      <c r="C19" s="24">
        <v>6</v>
      </c>
      <c r="D19" s="24">
        <v>6</v>
      </c>
      <c r="E19" s="24">
        <v>5</v>
      </c>
      <c r="F19" s="24">
        <v>4</v>
      </c>
      <c r="G19" s="24">
        <v>6</v>
      </c>
      <c r="H19" s="24">
        <v>5</v>
      </c>
      <c r="I19" s="24">
        <v>6</v>
      </c>
      <c r="J19" s="24">
        <v>5</v>
      </c>
      <c r="K19" s="24">
        <v>4</v>
      </c>
      <c r="L19" s="24">
        <v>5</v>
      </c>
      <c r="M19" s="24">
        <v>6</v>
      </c>
      <c r="N19" s="24">
        <v>5</v>
      </c>
      <c r="O19" s="24">
        <v>6</v>
      </c>
      <c r="P19" s="25">
        <v>5</v>
      </c>
      <c r="Q19" s="24">
        <v>5</v>
      </c>
      <c r="R19" s="24">
        <v>6</v>
      </c>
      <c r="S19" s="24">
        <v>3</v>
      </c>
      <c r="T19" s="24">
        <v>5</v>
      </c>
      <c r="U19" s="24">
        <v>5</v>
      </c>
      <c r="V19" s="24">
        <v>5</v>
      </c>
      <c r="W19" s="24">
        <f t="shared" si="0"/>
        <v>109</v>
      </c>
      <c r="X19" s="24">
        <f t="shared" si="1"/>
        <v>5.1904761904761907</v>
      </c>
      <c r="Y19" s="26">
        <v>5</v>
      </c>
      <c r="Z19" s="26">
        <v>2</v>
      </c>
      <c r="AA19" s="26">
        <v>2</v>
      </c>
      <c r="AB19" s="26">
        <v>2</v>
      </c>
      <c r="AC19" s="26">
        <v>6</v>
      </c>
      <c r="AD19" s="26">
        <v>5</v>
      </c>
      <c r="AE19" s="26">
        <v>4</v>
      </c>
      <c r="AF19" s="26">
        <v>2</v>
      </c>
      <c r="AG19" s="26">
        <v>2</v>
      </c>
      <c r="AH19" s="26">
        <v>4</v>
      </c>
      <c r="AI19" s="26">
        <v>4</v>
      </c>
      <c r="AJ19" s="26">
        <v>1</v>
      </c>
      <c r="AK19" s="26">
        <v>2</v>
      </c>
      <c r="AL19" s="26">
        <v>5</v>
      </c>
      <c r="AM19" s="26">
        <v>3</v>
      </c>
      <c r="AN19" s="26">
        <f t="shared" si="2"/>
        <v>49</v>
      </c>
      <c r="AO19" s="26">
        <f t="shared" si="3"/>
        <v>3.2666666666666666</v>
      </c>
      <c r="AP19" s="25">
        <v>1</v>
      </c>
      <c r="AQ19" s="35">
        <v>2</v>
      </c>
      <c r="AR19" s="25">
        <v>4</v>
      </c>
      <c r="AS19" s="35">
        <v>4</v>
      </c>
      <c r="AT19" s="25">
        <v>5</v>
      </c>
      <c r="AU19" s="25">
        <v>3</v>
      </c>
      <c r="AV19" s="25">
        <v>6</v>
      </c>
      <c r="AW19" s="35">
        <v>2</v>
      </c>
      <c r="AX19" s="25">
        <v>2</v>
      </c>
      <c r="AY19" s="25">
        <v>1</v>
      </c>
      <c r="AZ19" s="25">
        <v>4</v>
      </c>
      <c r="BA19" s="35">
        <v>4</v>
      </c>
      <c r="BB19" s="25">
        <v>2</v>
      </c>
      <c r="BC19" s="25">
        <v>1</v>
      </c>
      <c r="BD19" s="35">
        <f t="shared" si="4"/>
        <v>41</v>
      </c>
      <c r="BE19" s="35">
        <f t="shared" si="5"/>
        <v>2.9285714285714284</v>
      </c>
      <c r="BF19" s="30">
        <v>5</v>
      </c>
      <c r="BG19" s="30">
        <v>6</v>
      </c>
      <c r="BH19" s="30">
        <v>5</v>
      </c>
      <c r="BI19" s="30">
        <v>3</v>
      </c>
      <c r="BJ19" s="30">
        <v>6</v>
      </c>
      <c r="BK19" s="30">
        <v>5</v>
      </c>
      <c r="BL19" s="30">
        <v>6</v>
      </c>
      <c r="BM19" s="30">
        <v>6</v>
      </c>
      <c r="BN19" s="30">
        <v>4</v>
      </c>
      <c r="BO19" s="30">
        <v>5</v>
      </c>
      <c r="BP19" s="30">
        <f t="shared" si="6"/>
        <v>51</v>
      </c>
      <c r="BQ19" s="30">
        <f t="shared" si="7"/>
        <v>5.0999999999999996</v>
      </c>
      <c r="BR19" s="32">
        <v>2</v>
      </c>
      <c r="BS19" s="32">
        <v>5</v>
      </c>
      <c r="BT19" s="32">
        <v>4</v>
      </c>
      <c r="BU19" s="32">
        <v>3</v>
      </c>
      <c r="BV19" s="32">
        <v>4</v>
      </c>
      <c r="BW19" s="25">
        <v>5</v>
      </c>
      <c r="BX19" s="25">
        <v>4</v>
      </c>
      <c r="BY19" s="25">
        <v>5</v>
      </c>
      <c r="BZ19" s="25">
        <v>3</v>
      </c>
      <c r="CA19" s="32">
        <f t="shared" si="8"/>
        <v>35</v>
      </c>
      <c r="CB19" s="32">
        <f t="shared" si="9"/>
        <v>3.8888888888888888</v>
      </c>
      <c r="CC19" s="33">
        <v>5</v>
      </c>
      <c r="CD19" s="33">
        <v>3</v>
      </c>
      <c r="CE19" s="33">
        <v>5</v>
      </c>
      <c r="CF19" s="33">
        <v>4</v>
      </c>
      <c r="CG19" s="33">
        <v>2</v>
      </c>
      <c r="CH19" s="25">
        <v>4</v>
      </c>
      <c r="CI19" s="33">
        <v>2</v>
      </c>
      <c r="CJ19" s="33">
        <v>3</v>
      </c>
      <c r="CK19" s="33">
        <v>3</v>
      </c>
      <c r="CL19" s="33">
        <v>2</v>
      </c>
      <c r="CM19" s="33">
        <f t="shared" si="10"/>
        <v>33</v>
      </c>
      <c r="CN19" s="33">
        <f t="shared" si="11"/>
        <v>3.3</v>
      </c>
      <c r="CO19" s="34">
        <v>6</v>
      </c>
      <c r="CP19" s="34">
        <v>4</v>
      </c>
      <c r="CQ19" s="34">
        <v>6</v>
      </c>
      <c r="CR19" s="34">
        <v>3</v>
      </c>
      <c r="CS19" s="34">
        <v>2</v>
      </c>
      <c r="CT19" s="34">
        <v>1</v>
      </c>
      <c r="CU19" s="34">
        <v>2</v>
      </c>
      <c r="CV19" s="34">
        <v>2</v>
      </c>
      <c r="CW19" s="34">
        <v>2</v>
      </c>
      <c r="CX19" s="34">
        <f t="shared" si="12"/>
        <v>28</v>
      </c>
      <c r="CY19" s="34">
        <f t="shared" si="13"/>
        <v>3.1111111111111112</v>
      </c>
    </row>
  </sheetData>
  <conditionalFormatting sqref="B3:V19">
    <cfRule type="cellIs" dxfId="68" priority="7" operator="equal">
      <formula>"-"</formula>
    </cfRule>
  </conditionalFormatting>
  <conditionalFormatting sqref="Y3:AM19">
    <cfRule type="cellIs" dxfId="67" priority="6" operator="equal">
      <formula>"-"</formula>
    </cfRule>
  </conditionalFormatting>
  <conditionalFormatting sqref="AP3:BC19">
    <cfRule type="cellIs" dxfId="66" priority="5" operator="equal">
      <formula>"-"</formula>
    </cfRule>
  </conditionalFormatting>
  <conditionalFormatting sqref="BF3:BO19">
    <cfRule type="cellIs" dxfId="65" priority="4" operator="equal">
      <formula>"-"</formula>
    </cfRule>
  </conditionalFormatting>
  <conditionalFormatting sqref="BR3:BZ19">
    <cfRule type="cellIs" dxfId="64" priority="3" operator="equal">
      <formula>"-"</formula>
    </cfRule>
  </conditionalFormatting>
  <conditionalFormatting sqref="CC3:CL19">
    <cfRule type="cellIs" dxfId="63" priority="2" operator="equal">
      <formula>"-"</formula>
    </cfRule>
  </conditionalFormatting>
  <conditionalFormatting sqref="CO3:CW19">
    <cfRule type="cellIs" dxfId="62" priority="1" operator="equal">
      <formula>"-"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FED7-B10B-47D6-85BD-8C8A2BED30AF}">
  <dimension ref="A1:CY11"/>
  <sheetViews>
    <sheetView workbookViewId="0">
      <selection activeCell="B11" sqref="B11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18</v>
      </c>
      <c r="B3" s="24">
        <v>3</v>
      </c>
      <c r="C3" s="24">
        <v>3</v>
      </c>
      <c r="D3" s="24">
        <v>4</v>
      </c>
      <c r="E3" s="24">
        <v>5</v>
      </c>
      <c r="F3" s="24">
        <v>1</v>
      </c>
      <c r="G3" s="24">
        <v>2</v>
      </c>
      <c r="H3" s="24">
        <v>3</v>
      </c>
      <c r="I3" s="24">
        <v>4</v>
      </c>
      <c r="J3" s="24">
        <v>2</v>
      </c>
      <c r="K3" s="24">
        <v>3</v>
      </c>
      <c r="L3" s="24">
        <v>3</v>
      </c>
      <c r="M3" s="24">
        <v>3</v>
      </c>
      <c r="N3" s="24">
        <v>3</v>
      </c>
      <c r="O3" s="24">
        <v>2</v>
      </c>
      <c r="P3" s="25">
        <v>5</v>
      </c>
      <c r="Q3" s="45">
        <v>2</v>
      </c>
      <c r="R3" s="24">
        <v>3</v>
      </c>
      <c r="S3" s="24">
        <v>4</v>
      </c>
      <c r="T3" s="24">
        <v>1</v>
      </c>
      <c r="U3" s="24">
        <v>2</v>
      </c>
      <c r="V3" s="24">
        <v>3</v>
      </c>
      <c r="W3" s="24">
        <f>SUM(B3:V3)</f>
        <v>61</v>
      </c>
      <c r="X3" s="24">
        <f>W3/21</f>
        <v>2.9047619047619047</v>
      </c>
      <c r="Y3" s="26">
        <v>4</v>
      </c>
      <c r="Z3" s="26">
        <v>4</v>
      </c>
      <c r="AA3" s="26">
        <v>5</v>
      </c>
      <c r="AB3" s="26">
        <v>3</v>
      </c>
      <c r="AC3" s="26">
        <v>5</v>
      </c>
      <c r="AD3" s="26">
        <v>4</v>
      </c>
      <c r="AE3" s="26">
        <v>4</v>
      </c>
      <c r="AF3" s="26">
        <v>5</v>
      </c>
      <c r="AG3" s="26">
        <v>3</v>
      </c>
      <c r="AH3" s="26">
        <v>5</v>
      </c>
      <c r="AI3" s="26">
        <v>2</v>
      </c>
      <c r="AJ3" s="26">
        <v>4</v>
      </c>
      <c r="AK3" s="26">
        <v>4</v>
      </c>
      <c r="AL3" s="26">
        <v>4</v>
      </c>
      <c r="AM3" s="26">
        <v>5</v>
      </c>
      <c r="AN3" s="26">
        <f>SUM(Y3:AM3)</f>
        <v>61</v>
      </c>
      <c r="AO3" s="26">
        <f>AN3/15</f>
        <v>4.0666666666666664</v>
      </c>
      <c r="AP3" s="25">
        <v>5</v>
      </c>
      <c r="AQ3" s="35">
        <v>5</v>
      </c>
      <c r="AR3" s="25">
        <v>3</v>
      </c>
      <c r="AS3" s="46">
        <v>6</v>
      </c>
      <c r="AT3" s="25">
        <v>5</v>
      </c>
      <c r="AU3" s="25">
        <v>4</v>
      </c>
      <c r="AV3" s="25">
        <v>6</v>
      </c>
      <c r="AW3" s="35">
        <v>6</v>
      </c>
      <c r="AX3" s="25">
        <v>4</v>
      </c>
      <c r="AY3" s="25">
        <v>6</v>
      </c>
      <c r="AZ3" s="25">
        <v>6</v>
      </c>
      <c r="BA3" s="46">
        <v>5</v>
      </c>
      <c r="BB3" s="25">
        <v>6</v>
      </c>
      <c r="BC3" s="25">
        <v>4</v>
      </c>
      <c r="BD3" s="35">
        <f>SUM(AP3:BC3)</f>
        <v>71</v>
      </c>
      <c r="BE3" s="35">
        <f>BD3/14</f>
        <v>5.0714285714285712</v>
      </c>
      <c r="BF3" s="30">
        <v>1</v>
      </c>
      <c r="BG3" s="30">
        <v>5</v>
      </c>
      <c r="BH3" s="30">
        <v>4</v>
      </c>
      <c r="BI3" s="30">
        <v>4</v>
      </c>
      <c r="BJ3" s="30">
        <v>3</v>
      </c>
      <c r="BK3" s="30">
        <v>2</v>
      </c>
      <c r="BL3" s="30">
        <v>4</v>
      </c>
      <c r="BM3" s="30">
        <v>5</v>
      </c>
      <c r="BN3" s="30">
        <v>3</v>
      </c>
      <c r="BO3" s="30">
        <v>4</v>
      </c>
      <c r="BP3" s="30">
        <f>SUM(BF3:BO3)</f>
        <v>35</v>
      </c>
      <c r="BQ3" s="30">
        <v>4.0999999999999996</v>
      </c>
      <c r="BR3" s="47">
        <v>4</v>
      </c>
      <c r="BS3" s="47">
        <v>4</v>
      </c>
      <c r="BT3" s="32">
        <v>4</v>
      </c>
      <c r="BU3" s="47">
        <v>5</v>
      </c>
      <c r="BV3" s="32">
        <v>4</v>
      </c>
      <c r="BW3" s="25">
        <v>6</v>
      </c>
      <c r="BX3" s="25">
        <v>2</v>
      </c>
      <c r="BY3" s="25">
        <v>6</v>
      </c>
      <c r="BZ3" s="25">
        <v>4</v>
      </c>
      <c r="CA3" s="32">
        <f>SUM(BR3:BZ3)</f>
        <v>39</v>
      </c>
      <c r="CB3" s="32">
        <f>CA3/9</f>
        <v>4.333333333333333</v>
      </c>
      <c r="CC3" s="48">
        <v>6</v>
      </c>
      <c r="CD3" s="33">
        <v>4</v>
      </c>
      <c r="CE3" s="33">
        <v>5</v>
      </c>
      <c r="CF3" s="33">
        <v>5</v>
      </c>
      <c r="CG3" s="33">
        <v>5</v>
      </c>
      <c r="CH3" s="25">
        <v>5</v>
      </c>
      <c r="CI3" s="33">
        <v>4</v>
      </c>
      <c r="CJ3" s="33">
        <v>5</v>
      </c>
      <c r="CK3" s="33">
        <v>5</v>
      </c>
      <c r="CL3" s="33">
        <v>6</v>
      </c>
      <c r="CM3" s="33">
        <f>SUM(CC3:CL3)</f>
        <v>50</v>
      </c>
      <c r="CN3" s="33">
        <f>CM3/10</f>
        <v>5</v>
      </c>
      <c r="CO3" s="34">
        <v>2</v>
      </c>
      <c r="CP3" s="34">
        <v>4</v>
      </c>
      <c r="CQ3" s="34">
        <v>2</v>
      </c>
      <c r="CR3" s="34">
        <v>2</v>
      </c>
      <c r="CS3" s="34">
        <v>1</v>
      </c>
      <c r="CT3" s="34">
        <v>1</v>
      </c>
      <c r="CU3" s="34">
        <v>2</v>
      </c>
      <c r="CV3" s="34">
        <v>4</v>
      </c>
      <c r="CW3" s="34">
        <v>2</v>
      </c>
      <c r="CX3" s="34">
        <f>SUM(CO3:CW3)</f>
        <v>20</v>
      </c>
      <c r="CY3" s="34">
        <f>CX3/9</f>
        <v>2.2222222222222223</v>
      </c>
    </row>
    <row r="4" spans="1:103" x14ac:dyDescent="0.25">
      <c r="A4" s="22" t="s">
        <v>18</v>
      </c>
      <c r="B4" s="24">
        <v>2</v>
      </c>
      <c r="C4" s="24">
        <v>2</v>
      </c>
      <c r="D4" s="24">
        <v>3</v>
      </c>
      <c r="E4" s="24">
        <v>4</v>
      </c>
      <c r="F4" s="24">
        <v>2</v>
      </c>
      <c r="G4" s="24">
        <v>2</v>
      </c>
      <c r="H4" s="24">
        <v>4</v>
      </c>
      <c r="I4" s="24">
        <v>4</v>
      </c>
      <c r="J4" s="24">
        <v>4</v>
      </c>
      <c r="K4" s="24">
        <v>4</v>
      </c>
      <c r="L4" s="24">
        <v>3</v>
      </c>
      <c r="M4" s="24">
        <v>4</v>
      </c>
      <c r="N4" s="24">
        <v>2</v>
      </c>
      <c r="O4" s="24">
        <v>5</v>
      </c>
      <c r="P4" s="25">
        <v>5</v>
      </c>
      <c r="Q4" s="24">
        <v>4</v>
      </c>
      <c r="R4" s="24">
        <v>3</v>
      </c>
      <c r="S4" s="24">
        <v>2</v>
      </c>
      <c r="T4" s="24">
        <v>3</v>
      </c>
      <c r="U4" s="24">
        <v>2</v>
      </c>
      <c r="V4" s="24">
        <v>4</v>
      </c>
      <c r="W4" s="24">
        <f t="shared" ref="W4:W11" si="0">SUM(B4:V4)</f>
        <v>68</v>
      </c>
      <c r="X4" s="24">
        <f t="shared" ref="X4:X7" si="1">W4/21</f>
        <v>3.2380952380952381</v>
      </c>
      <c r="Y4" s="26">
        <v>4</v>
      </c>
      <c r="Z4" s="26">
        <v>5</v>
      </c>
      <c r="AA4" s="26">
        <v>6</v>
      </c>
      <c r="AB4" s="26">
        <v>5</v>
      </c>
      <c r="AC4" s="26">
        <v>5</v>
      </c>
      <c r="AD4" s="26">
        <v>5</v>
      </c>
      <c r="AE4" s="26">
        <v>5</v>
      </c>
      <c r="AF4" s="26">
        <v>5</v>
      </c>
      <c r="AG4" s="26">
        <v>5</v>
      </c>
      <c r="AH4" s="26">
        <v>4</v>
      </c>
      <c r="AI4" s="26">
        <v>4</v>
      </c>
      <c r="AJ4" s="26">
        <v>2</v>
      </c>
      <c r="AK4" s="26">
        <v>4</v>
      </c>
      <c r="AL4" s="26">
        <v>5</v>
      </c>
      <c r="AM4" s="26">
        <v>5</v>
      </c>
      <c r="AN4" s="26">
        <f t="shared" ref="AN4:AN11" si="2">SUM(Y4:AM4)</f>
        <v>69</v>
      </c>
      <c r="AO4" s="26">
        <f t="shared" ref="AO4:AO11" si="3">AN4/15</f>
        <v>4.5999999999999996</v>
      </c>
      <c r="AP4" s="25">
        <v>6</v>
      </c>
      <c r="AQ4" s="35">
        <v>5</v>
      </c>
      <c r="AR4" s="25">
        <v>5</v>
      </c>
      <c r="AS4" s="46">
        <v>4</v>
      </c>
      <c r="AT4" s="25">
        <v>4</v>
      </c>
      <c r="AU4" s="25">
        <v>5</v>
      </c>
      <c r="AV4" s="25">
        <v>5</v>
      </c>
      <c r="AW4" s="35">
        <v>4</v>
      </c>
      <c r="AX4" s="25">
        <v>5</v>
      </c>
      <c r="AY4" s="25">
        <v>6</v>
      </c>
      <c r="AZ4" s="25">
        <v>5</v>
      </c>
      <c r="BA4" s="46">
        <v>4</v>
      </c>
      <c r="BB4" s="25">
        <v>5</v>
      </c>
      <c r="BC4" s="25">
        <v>5</v>
      </c>
      <c r="BD4" s="35">
        <f t="shared" ref="BD4:BD11" si="4">SUM(AP4:BC4)</f>
        <v>68</v>
      </c>
      <c r="BE4" s="35">
        <f>BD4/14</f>
        <v>4.8571428571428568</v>
      </c>
      <c r="BF4" s="30">
        <v>1</v>
      </c>
      <c r="BG4" s="30">
        <v>6</v>
      </c>
      <c r="BH4" s="30">
        <v>4</v>
      </c>
      <c r="BI4" s="30">
        <v>3</v>
      </c>
      <c r="BJ4" s="30">
        <v>3</v>
      </c>
      <c r="BK4" s="30">
        <v>2</v>
      </c>
      <c r="BL4" s="30">
        <v>6</v>
      </c>
      <c r="BM4" s="30">
        <v>2</v>
      </c>
      <c r="BN4" s="30">
        <v>3</v>
      </c>
      <c r="BO4" s="30">
        <v>4</v>
      </c>
      <c r="BP4" s="30">
        <f t="shared" ref="BP4:BP11" si="5">SUM(BF4:BO4)</f>
        <v>34</v>
      </c>
      <c r="BQ4" s="30">
        <f t="shared" ref="BQ4:BQ11" si="6">BP4/10</f>
        <v>3.4</v>
      </c>
      <c r="BR4" s="47">
        <v>4</v>
      </c>
      <c r="BS4" s="47">
        <v>4</v>
      </c>
      <c r="BT4" s="32">
        <v>4</v>
      </c>
      <c r="BU4" s="47">
        <v>5</v>
      </c>
      <c r="BV4" s="32">
        <v>5</v>
      </c>
      <c r="BW4" s="25">
        <v>5</v>
      </c>
      <c r="BX4" s="25">
        <v>5</v>
      </c>
      <c r="BY4" s="25">
        <v>6</v>
      </c>
      <c r="BZ4" s="25">
        <v>5</v>
      </c>
      <c r="CA4" s="32">
        <f t="shared" ref="CA4:CA11" si="7">SUM(BR4:BZ4)</f>
        <v>43</v>
      </c>
      <c r="CB4" s="32">
        <f t="shared" ref="CB4:CB11" si="8">CA4/9</f>
        <v>4.7777777777777777</v>
      </c>
      <c r="CC4" s="48">
        <v>5</v>
      </c>
      <c r="CD4" s="33">
        <v>4</v>
      </c>
      <c r="CE4" s="33">
        <v>5</v>
      </c>
      <c r="CF4" s="49">
        <v>0</v>
      </c>
      <c r="CG4" s="33">
        <v>5</v>
      </c>
      <c r="CH4" s="25">
        <v>5</v>
      </c>
      <c r="CI4" s="33">
        <v>5</v>
      </c>
      <c r="CJ4" s="33">
        <v>5</v>
      </c>
      <c r="CK4" s="33">
        <v>5</v>
      </c>
      <c r="CL4" s="33">
        <v>5</v>
      </c>
      <c r="CM4" s="33">
        <f t="shared" ref="CM4:CM11" si="9">SUM(CC4:CL4)</f>
        <v>44</v>
      </c>
      <c r="CN4" s="33">
        <v>4.8899999999999997</v>
      </c>
      <c r="CO4" s="34">
        <v>3</v>
      </c>
      <c r="CP4" s="34">
        <v>2</v>
      </c>
      <c r="CQ4" s="34">
        <v>2</v>
      </c>
      <c r="CR4" s="34">
        <v>3</v>
      </c>
      <c r="CS4" s="34">
        <v>2</v>
      </c>
      <c r="CT4" s="34">
        <v>2</v>
      </c>
      <c r="CU4" s="34">
        <v>2</v>
      </c>
      <c r="CV4" s="34">
        <v>2</v>
      </c>
      <c r="CW4" s="34">
        <v>1</v>
      </c>
      <c r="CX4" s="34">
        <f t="shared" ref="CX4:CX11" si="10">SUM(CO4:CW4)</f>
        <v>19</v>
      </c>
      <c r="CY4" s="34">
        <f t="shared" ref="CY4:CY11" si="11">CX4/9</f>
        <v>2.1111111111111112</v>
      </c>
    </row>
    <row r="5" spans="1:103" x14ac:dyDescent="0.25">
      <c r="A5" s="22" t="s">
        <v>18</v>
      </c>
      <c r="B5" s="24">
        <v>3</v>
      </c>
      <c r="C5" s="24">
        <v>2</v>
      </c>
      <c r="D5" s="24">
        <v>2</v>
      </c>
      <c r="E5" s="24">
        <v>5</v>
      </c>
      <c r="F5" s="24">
        <v>2</v>
      </c>
      <c r="G5" s="24">
        <v>3</v>
      </c>
      <c r="H5" s="24">
        <v>4</v>
      </c>
      <c r="I5" s="24">
        <v>4</v>
      </c>
      <c r="J5" s="24">
        <v>3</v>
      </c>
      <c r="K5" s="24">
        <v>2</v>
      </c>
      <c r="L5" s="24">
        <v>4</v>
      </c>
      <c r="M5" s="24">
        <v>4</v>
      </c>
      <c r="N5" s="24">
        <v>4</v>
      </c>
      <c r="O5" s="24">
        <v>2</v>
      </c>
      <c r="P5" s="25">
        <v>4</v>
      </c>
      <c r="Q5" s="24">
        <v>4</v>
      </c>
      <c r="R5" s="24">
        <v>5</v>
      </c>
      <c r="S5" s="24">
        <v>3</v>
      </c>
      <c r="T5" s="24">
        <v>4</v>
      </c>
      <c r="U5" s="24">
        <v>3</v>
      </c>
      <c r="V5" s="24">
        <v>3</v>
      </c>
      <c r="W5" s="24">
        <f t="shared" si="0"/>
        <v>70</v>
      </c>
      <c r="X5" s="24">
        <f t="shared" si="1"/>
        <v>3.3333333333333335</v>
      </c>
      <c r="Y5" s="26">
        <v>5</v>
      </c>
      <c r="Z5" s="26">
        <v>5</v>
      </c>
      <c r="AA5" s="26">
        <v>4</v>
      </c>
      <c r="AB5" s="26">
        <v>3</v>
      </c>
      <c r="AC5" s="26">
        <v>6</v>
      </c>
      <c r="AD5" s="26">
        <v>4</v>
      </c>
      <c r="AE5" s="26">
        <v>4</v>
      </c>
      <c r="AF5" s="26">
        <v>4</v>
      </c>
      <c r="AG5" s="26">
        <v>5</v>
      </c>
      <c r="AH5" s="26">
        <v>3</v>
      </c>
      <c r="AI5" s="26">
        <v>3</v>
      </c>
      <c r="AJ5" s="26">
        <v>5</v>
      </c>
      <c r="AK5" s="26">
        <v>4</v>
      </c>
      <c r="AL5" s="26">
        <v>5</v>
      </c>
      <c r="AM5" s="26">
        <v>4</v>
      </c>
      <c r="AN5" s="26">
        <f t="shared" si="2"/>
        <v>64</v>
      </c>
      <c r="AO5" s="26">
        <f t="shared" si="3"/>
        <v>4.2666666666666666</v>
      </c>
      <c r="AP5" s="25">
        <v>5</v>
      </c>
      <c r="AQ5" s="35">
        <v>3</v>
      </c>
      <c r="AR5" s="25">
        <v>5</v>
      </c>
      <c r="AS5" s="46">
        <v>4</v>
      </c>
      <c r="AT5" s="25">
        <v>4</v>
      </c>
      <c r="AU5" s="25">
        <v>5</v>
      </c>
      <c r="AV5" s="25">
        <v>5</v>
      </c>
      <c r="AW5" s="35">
        <v>3</v>
      </c>
      <c r="AX5" s="25">
        <v>5</v>
      </c>
      <c r="AY5" s="25">
        <v>5</v>
      </c>
      <c r="AZ5" s="25">
        <v>3</v>
      </c>
      <c r="BA5" s="46">
        <v>5</v>
      </c>
      <c r="BB5" s="25">
        <v>5</v>
      </c>
      <c r="BC5" s="25">
        <v>4</v>
      </c>
      <c r="BD5" s="35">
        <f t="shared" si="4"/>
        <v>61</v>
      </c>
      <c r="BE5" s="35">
        <f>BD5/14</f>
        <v>4.3571428571428568</v>
      </c>
      <c r="BF5" s="30">
        <v>2</v>
      </c>
      <c r="BG5" s="30">
        <v>4</v>
      </c>
      <c r="BH5" s="30">
        <v>2</v>
      </c>
      <c r="BI5" s="30">
        <v>5</v>
      </c>
      <c r="BJ5" s="30">
        <v>5</v>
      </c>
      <c r="BK5" s="30">
        <v>5</v>
      </c>
      <c r="BL5" s="30">
        <v>3</v>
      </c>
      <c r="BM5" s="30">
        <v>4</v>
      </c>
      <c r="BN5" s="30">
        <v>4</v>
      </c>
      <c r="BO5" s="30">
        <v>2</v>
      </c>
      <c r="BP5" s="30">
        <f t="shared" si="5"/>
        <v>36</v>
      </c>
      <c r="BQ5" s="30">
        <f t="shared" si="6"/>
        <v>3.6</v>
      </c>
      <c r="BR5" s="47">
        <v>4</v>
      </c>
      <c r="BS5" s="47">
        <v>5</v>
      </c>
      <c r="BT5" s="32">
        <v>3</v>
      </c>
      <c r="BU5" s="47">
        <v>4</v>
      </c>
      <c r="BV5" s="32">
        <v>3</v>
      </c>
      <c r="BW5" s="25">
        <v>5</v>
      </c>
      <c r="BX5" s="25">
        <v>3</v>
      </c>
      <c r="BY5" s="25">
        <v>6</v>
      </c>
      <c r="BZ5" s="25">
        <v>4</v>
      </c>
      <c r="CA5" s="32">
        <f t="shared" si="7"/>
        <v>37</v>
      </c>
      <c r="CB5" s="32">
        <f t="shared" si="8"/>
        <v>4.1111111111111107</v>
      </c>
      <c r="CC5" s="48">
        <v>5</v>
      </c>
      <c r="CD5" s="33">
        <v>4</v>
      </c>
      <c r="CE5" s="33">
        <v>3</v>
      </c>
      <c r="CF5" s="33">
        <v>5</v>
      </c>
      <c r="CG5" s="33">
        <v>6</v>
      </c>
      <c r="CH5" s="25">
        <v>5</v>
      </c>
      <c r="CI5" s="33">
        <v>4</v>
      </c>
      <c r="CJ5" s="33">
        <v>4</v>
      </c>
      <c r="CK5" s="33">
        <v>5</v>
      </c>
      <c r="CL5" s="33">
        <v>5</v>
      </c>
      <c r="CM5" s="33">
        <f t="shared" si="9"/>
        <v>46</v>
      </c>
      <c r="CN5" s="33">
        <f t="shared" ref="CN5:CN11" si="12">CM5/10</f>
        <v>4.5999999999999996</v>
      </c>
      <c r="CO5" s="34">
        <v>5</v>
      </c>
      <c r="CP5" s="34">
        <v>3</v>
      </c>
      <c r="CQ5" s="34">
        <v>4</v>
      </c>
      <c r="CR5" s="34">
        <v>3</v>
      </c>
      <c r="CS5" s="34">
        <v>2</v>
      </c>
      <c r="CT5" s="34">
        <v>1</v>
      </c>
      <c r="CU5" s="34">
        <v>1</v>
      </c>
      <c r="CV5" s="34">
        <v>2</v>
      </c>
      <c r="CW5" s="34">
        <v>3</v>
      </c>
      <c r="CX5" s="34">
        <f t="shared" si="10"/>
        <v>24</v>
      </c>
      <c r="CY5" s="34">
        <f t="shared" si="11"/>
        <v>2.6666666666666665</v>
      </c>
    </row>
    <row r="6" spans="1:103" x14ac:dyDescent="0.25">
      <c r="A6" s="22" t="s">
        <v>18</v>
      </c>
      <c r="B6" s="24">
        <v>4</v>
      </c>
      <c r="C6" s="24">
        <v>4</v>
      </c>
      <c r="D6" s="24">
        <v>2</v>
      </c>
      <c r="E6" s="24">
        <v>5</v>
      </c>
      <c r="F6" s="24">
        <v>1</v>
      </c>
      <c r="G6" s="24">
        <v>4</v>
      </c>
      <c r="H6" s="24">
        <v>5</v>
      </c>
      <c r="I6" s="24">
        <v>2</v>
      </c>
      <c r="J6" s="24">
        <v>5</v>
      </c>
      <c r="K6" s="24">
        <v>1</v>
      </c>
      <c r="L6" s="24">
        <v>3</v>
      </c>
      <c r="M6" s="24">
        <v>5</v>
      </c>
      <c r="N6" s="24">
        <v>3</v>
      </c>
      <c r="O6" s="24">
        <v>3</v>
      </c>
      <c r="P6" s="25">
        <v>3</v>
      </c>
      <c r="Q6" s="24">
        <v>4</v>
      </c>
      <c r="R6" s="24">
        <v>2</v>
      </c>
      <c r="S6" s="24">
        <v>1</v>
      </c>
      <c r="T6" s="24">
        <v>4</v>
      </c>
      <c r="U6" s="24">
        <v>1</v>
      </c>
      <c r="V6" s="24">
        <v>3</v>
      </c>
      <c r="W6" s="24">
        <f t="shared" si="0"/>
        <v>65</v>
      </c>
      <c r="X6" s="24">
        <f t="shared" si="1"/>
        <v>3.0952380952380953</v>
      </c>
      <c r="Y6" s="26">
        <v>4</v>
      </c>
      <c r="Z6" s="26">
        <v>3</v>
      </c>
      <c r="AA6" s="26">
        <v>5</v>
      </c>
      <c r="AB6" s="26">
        <v>2</v>
      </c>
      <c r="AC6" s="26">
        <v>1</v>
      </c>
      <c r="AD6" s="26">
        <v>3</v>
      </c>
      <c r="AE6" s="26">
        <v>4</v>
      </c>
      <c r="AF6" s="26">
        <v>5</v>
      </c>
      <c r="AG6" s="26">
        <v>4</v>
      </c>
      <c r="AH6" s="26">
        <v>4</v>
      </c>
      <c r="AI6" s="26">
        <v>5</v>
      </c>
      <c r="AJ6" s="26">
        <v>5</v>
      </c>
      <c r="AK6" s="26">
        <v>4</v>
      </c>
      <c r="AL6" s="26">
        <v>5</v>
      </c>
      <c r="AM6" s="26">
        <v>4</v>
      </c>
      <c r="AN6" s="26">
        <f t="shared" si="2"/>
        <v>58</v>
      </c>
      <c r="AO6" s="26">
        <f t="shared" si="3"/>
        <v>3.8666666666666667</v>
      </c>
      <c r="AP6" s="25">
        <v>5</v>
      </c>
      <c r="AQ6" s="35">
        <v>4</v>
      </c>
      <c r="AR6" s="25">
        <v>6</v>
      </c>
      <c r="AS6" s="46">
        <v>5</v>
      </c>
      <c r="AT6" s="25">
        <v>4</v>
      </c>
      <c r="AU6" s="25">
        <v>5</v>
      </c>
      <c r="AV6" s="25">
        <v>4</v>
      </c>
      <c r="AW6" s="35">
        <v>4</v>
      </c>
      <c r="AX6" s="25">
        <v>5</v>
      </c>
      <c r="AY6" s="25">
        <v>6</v>
      </c>
      <c r="AZ6" s="25">
        <v>5</v>
      </c>
      <c r="BA6" s="46">
        <v>3</v>
      </c>
      <c r="BB6" s="25">
        <v>5</v>
      </c>
      <c r="BC6" s="25">
        <v>6</v>
      </c>
      <c r="BD6" s="35">
        <f t="shared" si="4"/>
        <v>67</v>
      </c>
      <c r="BE6" s="35">
        <f>BD6/14</f>
        <v>4.7857142857142856</v>
      </c>
      <c r="BF6" s="30">
        <v>3</v>
      </c>
      <c r="BG6" s="30">
        <v>2</v>
      </c>
      <c r="BH6" s="30">
        <v>2</v>
      </c>
      <c r="BI6" s="30">
        <v>5</v>
      </c>
      <c r="BJ6" s="30">
        <v>5</v>
      </c>
      <c r="BK6" s="30">
        <v>4</v>
      </c>
      <c r="BL6" s="30">
        <v>4</v>
      </c>
      <c r="BM6" s="30">
        <v>4</v>
      </c>
      <c r="BN6" s="30">
        <v>5</v>
      </c>
      <c r="BO6" s="30">
        <v>1</v>
      </c>
      <c r="BP6" s="30">
        <f t="shared" si="5"/>
        <v>35</v>
      </c>
      <c r="BQ6" s="30">
        <f t="shared" si="6"/>
        <v>3.5</v>
      </c>
      <c r="BR6" s="47">
        <v>3</v>
      </c>
      <c r="BS6" s="47">
        <v>4</v>
      </c>
      <c r="BT6" s="32">
        <v>4</v>
      </c>
      <c r="BU6" s="47">
        <v>3</v>
      </c>
      <c r="BV6" s="32">
        <v>2</v>
      </c>
      <c r="BW6" s="25">
        <v>4</v>
      </c>
      <c r="BX6" s="25">
        <v>3</v>
      </c>
      <c r="BY6" s="25">
        <v>5</v>
      </c>
      <c r="BZ6" s="25">
        <v>3</v>
      </c>
      <c r="CA6" s="32">
        <f t="shared" si="7"/>
        <v>31</v>
      </c>
      <c r="CB6" s="32">
        <f t="shared" si="8"/>
        <v>3.4444444444444446</v>
      </c>
      <c r="CC6" s="48">
        <v>3</v>
      </c>
      <c r="CD6" s="33">
        <v>5</v>
      </c>
      <c r="CE6" s="33">
        <v>5</v>
      </c>
      <c r="CF6" s="33">
        <v>4</v>
      </c>
      <c r="CG6" s="33">
        <v>5</v>
      </c>
      <c r="CH6" s="25">
        <v>4</v>
      </c>
      <c r="CI6" s="33">
        <v>4</v>
      </c>
      <c r="CJ6" s="33">
        <v>3</v>
      </c>
      <c r="CK6" s="33">
        <v>4</v>
      </c>
      <c r="CL6" s="33">
        <v>4</v>
      </c>
      <c r="CM6" s="33">
        <f t="shared" si="9"/>
        <v>41</v>
      </c>
      <c r="CN6" s="33">
        <f t="shared" si="12"/>
        <v>4.0999999999999996</v>
      </c>
      <c r="CO6" s="34">
        <v>4</v>
      </c>
      <c r="CP6" s="34">
        <v>3</v>
      </c>
      <c r="CQ6" s="34">
        <v>4</v>
      </c>
      <c r="CR6" s="34">
        <v>2</v>
      </c>
      <c r="CS6" s="34">
        <v>3</v>
      </c>
      <c r="CT6" s="34">
        <v>4</v>
      </c>
      <c r="CU6" s="34">
        <v>2</v>
      </c>
      <c r="CV6" s="34">
        <v>2</v>
      </c>
      <c r="CW6" s="34">
        <v>4</v>
      </c>
      <c r="CX6" s="34">
        <f t="shared" si="10"/>
        <v>28</v>
      </c>
      <c r="CY6" s="34">
        <f t="shared" si="11"/>
        <v>3.1111111111111112</v>
      </c>
    </row>
    <row r="7" spans="1:103" x14ac:dyDescent="0.25">
      <c r="A7" s="22" t="s">
        <v>18</v>
      </c>
      <c r="B7" s="24">
        <v>3</v>
      </c>
      <c r="C7" s="24">
        <v>4</v>
      </c>
      <c r="D7" s="24">
        <v>4</v>
      </c>
      <c r="E7" s="24">
        <v>4</v>
      </c>
      <c r="F7" s="24">
        <v>4</v>
      </c>
      <c r="G7" s="24">
        <v>5</v>
      </c>
      <c r="H7" s="24">
        <v>5</v>
      </c>
      <c r="I7" s="24">
        <v>4</v>
      </c>
      <c r="J7" s="24">
        <v>4</v>
      </c>
      <c r="K7" s="24">
        <v>4</v>
      </c>
      <c r="L7" s="24">
        <v>3</v>
      </c>
      <c r="M7" s="24">
        <v>5</v>
      </c>
      <c r="N7" s="24">
        <v>3</v>
      </c>
      <c r="O7" s="24">
        <v>3</v>
      </c>
      <c r="P7" s="25">
        <v>6</v>
      </c>
      <c r="Q7" s="24">
        <v>2</v>
      </c>
      <c r="R7" s="24">
        <v>6</v>
      </c>
      <c r="S7" s="24">
        <v>3</v>
      </c>
      <c r="T7" s="24">
        <v>3</v>
      </c>
      <c r="U7" s="24">
        <v>4</v>
      </c>
      <c r="V7" s="24">
        <v>3</v>
      </c>
      <c r="W7" s="24">
        <f>SUM(B7:V7)</f>
        <v>82</v>
      </c>
      <c r="X7" s="24">
        <f t="shared" si="1"/>
        <v>3.9047619047619047</v>
      </c>
      <c r="Y7" s="26">
        <v>3</v>
      </c>
      <c r="Z7" s="26">
        <v>4</v>
      </c>
      <c r="AA7" s="26">
        <v>6</v>
      </c>
      <c r="AB7" s="26">
        <v>2</v>
      </c>
      <c r="AC7" s="26">
        <v>4</v>
      </c>
      <c r="AD7" s="26">
        <v>5</v>
      </c>
      <c r="AE7" s="26">
        <v>4</v>
      </c>
      <c r="AF7" s="26">
        <v>3</v>
      </c>
      <c r="AG7" s="26">
        <v>6</v>
      </c>
      <c r="AH7" s="26">
        <v>4</v>
      </c>
      <c r="AI7" s="26">
        <v>3</v>
      </c>
      <c r="AJ7" s="26">
        <v>2</v>
      </c>
      <c r="AK7" s="26">
        <v>2</v>
      </c>
      <c r="AL7" s="26">
        <v>2</v>
      </c>
      <c r="AM7" s="26">
        <v>2</v>
      </c>
      <c r="AN7" s="26">
        <f t="shared" si="2"/>
        <v>52</v>
      </c>
      <c r="AO7" s="26">
        <f t="shared" si="3"/>
        <v>3.4666666666666668</v>
      </c>
      <c r="AP7" s="25">
        <v>2</v>
      </c>
      <c r="AQ7" s="35">
        <v>5</v>
      </c>
      <c r="AR7" s="25">
        <v>3</v>
      </c>
      <c r="AS7" s="46">
        <v>6</v>
      </c>
      <c r="AT7" s="25">
        <v>5</v>
      </c>
      <c r="AU7" s="25">
        <v>5</v>
      </c>
      <c r="AV7" s="25">
        <v>6</v>
      </c>
      <c r="AW7" s="35">
        <v>5</v>
      </c>
      <c r="AX7" s="25">
        <v>4</v>
      </c>
      <c r="AY7" s="25">
        <v>5</v>
      </c>
      <c r="AZ7" s="25">
        <v>6</v>
      </c>
      <c r="BA7" s="46">
        <v>5</v>
      </c>
      <c r="BB7" s="25">
        <v>4</v>
      </c>
      <c r="BC7" s="25">
        <v>4</v>
      </c>
      <c r="BD7" s="35">
        <f t="shared" si="4"/>
        <v>65</v>
      </c>
      <c r="BE7" s="35">
        <f t="shared" ref="BE7:BE8" si="13">BD7/14</f>
        <v>4.6428571428571432</v>
      </c>
      <c r="BF7" s="30">
        <v>4</v>
      </c>
      <c r="BG7" s="30">
        <v>6</v>
      </c>
      <c r="BH7" s="30">
        <v>3</v>
      </c>
      <c r="BI7" s="30">
        <v>5</v>
      </c>
      <c r="BJ7" s="30">
        <v>4</v>
      </c>
      <c r="BK7" s="30">
        <v>2</v>
      </c>
      <c r="BL7" s="30">
        <v>5</v>
      </c>
      <c r="BM7" s="30">
        <v>5</v>
      </c>
      <c r="BN7" s="30">
        <v>5</v>
      </c>
      <c r="BO7" s="30">
        <v>2</v>
      </c>
      <c r="BP7" s="30">
        <f>SUM(BF7:BO7)</f>
        <v>41</v>
      </c>
      <c r="BQ7" s="30">
        <f t="shared" si="6"/>
        <v>4.0999999999999996</v>
      </c>
      <c r="BR7" s="47">
        <v>4</v>
      </c>
      <c r="BS7" s="47">
        <v>5</v>
      </c>
      <c r="BT7" s="32">
        <v>5</v>
      </c>
      <c r="BU7" s="47">
        <v>6</v>
      </c>
      <c r="BV7" s="32">
        <v>5</v>
      </c>
      <c r="BW7" s="25">
        <v>6</v>
      </c>
      <c r="BX7" s="25">
        <v>5</v>
      </c>
      <c r="BY7" s="25">
        <v>5</v>
      </c>
      <c r="BZ7" s="25">
        <v>5</v>
      </c>
      <c r="CA7" s="32">
        <f t="shared" si="7"/>
        <v>46</v>
      </c>
      <c r="CB7" s="32">
        <f t="shared" si="8"/>
        <v>5.1111111111111107</v>
      </c>
      <c r="CC7" s="48">
        <v>6</v>
      </c>
      <c r="CD7" s="33">
        <v>3</v>
      </c>
      <c r="CE7" s="33">
        <v>5</v>
      </c>
      <c r="CF7" s="33">
        <v>4</v>
      </c>
      <c r="CG7" s="33">
        <v>5</v>
      </c>
      <c r="CH7" s="25">
        <v>6</v>
      </c>
      <c r="CI7" s="33">
        <v>4</v>
      </c>
      <c r="CJ7" s="33">
        <v>3</v>
      </c>
      <c r="CK7" s="33">
        <v>5</v>
      </c>
      <c r="CL7" s="33">
        <v>5</v>
      </c>
      <c r="CM7" s="33">
        <f t="shared" si="9"/>
        <v>46</v>
      </c>
      <c r="CN7" s="33">
        <f t="shared" si="12"/>
        <v>4.5999999999999996</v>
      </c>
      <c r="CO7" s="34">
        <v>2</v>
      </c>
      <c r="CP7" s="34">
        <v>2</v>
      </c>
      <c r="CQ7" s="34">
        <v>1</v>
      </c>
      <c r="CR7" s="34">
        <v>2</v>
      </c>
      <c r="CS7" s="34">
        <v>4</v>
      </c>
      <c r="CT7" s="34">
        <v>1</v>
      </c>
      <c r="CU7" s="34">
        <v>1</v>
      </c>
      <c r="CV7" s="34">
        <v>3</v>
      </c>
      <c r="CW7" s="34">
        <v>1</v>
      </c>
      <c r="CX7" s="34">
        <f t="shared" si="10"/>
        <v>17</v>
      </c>
      <c r="CY7" s="34">
        <f t="shared" si="11"/>
        <v>1.8888888888888888</v>
      </c>
    </row>
    <row r="8" spans="1:103" x14ac:dyDescent="0.25">
      <c r="A8" s="22" t="s">
        <v>18</v>
      </c>
      <c r="B8" s="24">
        <v>4</v>
      </c>
      <c r="C8" s="24">
        <v>4</v>
      </c>
      <c r="D8" s="24">
        <v>4</v>
      </c>
      <c r="E8" s="24">
        <v>2</v>
      </c>
      <c r="F8" s="24">
        <v>3</v>
      </c>
      <c r="G8" s="24">
        <v>3</v>
      </c>
      <c r="H8" s="24">
        <v>4</v>
      </c>
      <c r="I8" s="24">
        <v>3</v>
      </c>
      <c r="J8" s="24">
        <v>3</v>
      </c>
      <c r="K8" s="24">
        <v>2</v>
      </c>
      <c r="L8" s="24">
        <v>3</v>
      </c>
      <c r="M8" s="24">
        <v>2</v>
      </c>
      <c r="N8" s="24">
        <v>3</v>
      </c>
      <c r="O8" s="24">
        <v>4</v>
      </c>
      <c r="P8" s="25">
        <v>2</v>
      </c>
      <c r="Q8" s="24">
        <v>2</v>
      </c>
      <c r="R8" s="24">
        <v>3</v>
      </c>
      <c r="S8" s="24">
        <v>3</v>
      </c>
      <c r="T8" s="24">
        <v>3</v>
      </c>
      <c r="U8" s="24">
        <v>3</v>
      </c>
      <c r="V8" s="24">
        <v>3</v>
      </c>
      <c r="W8" s="24">
        <f t="shared" si="0"/>
        <v>63</v>
      </c>
      <c r="X8" s="24">
        <f>W8/21</f>
        <v>3</v>
      </c>
      <c r="Y8" s="26">
        <v>3</v>
      </c>
      <c r="Z8" s="26">
        <v>3</v>
      </c>
      <c r="AA8" s="26">
        <v>3</v>
      </c>
      <c r="AB8" s="26">
        <v>3</v>
      </c>
      <c r="AC8" s="26">
        <v>3</v>
      </c>
      <c r="AD8" s="26">
        <v>4</v>
      </c>
      <c r="AE8" s="26">
        <v>3</v>
      </c>
      <c r="AF8" s="26">
        <v>2</v>
      </c>
      <c r="AG8" s="26">
        <v>3</v>
      </c>
      <c r="AH8" s="26">
        <v>3</v>
      </c>
      <c r="AI8" s="26">
        <v>3</v>
      </c>
      <c r="AJ8" s="26">
        <v>2</v>
      </c>
      <c r="AK8" s="26">
        <v>2</v>
      </c>
      <c r="AL8" s="26">
        <v>3</v>
      </c>
      <c r="AM8" s="26">
        <v>3</v>
      </c>
      <c r="AN8" s="26">
        <f t="shared" si="2"/>
        <v>43</v>
      </c>
      <c r="AO8" s="26">
        <f t="shared" si="3"/>
        <v>2.8666666666666667</v>
      </c>
      <c r="AP8" s="25">
        <v>2</v>
      </c>
      <c r="AQ8" s="35">
        <v>4</v>
      </c>
      <c r="AR8" s="25">
        <v>5</v>
      </c>
      <c r="AS8" s="46">
        <v>5</v>
      </c>
      <c r="AT8" s="25">
        <v>4</v>
      </c>
      <c r="AU8" s="25">
        <v>5</v>
      </c>
      <c r="AV8" s="25">
        <v>2</v>
      </c>
      <c r="AW8" s="35">
        <v>4</v>
      </c>
      <c r="AX8" s="25">
        <v>4</v>
      </c>
      <c r="AY8" s="25">
        <v>4</v>
      </c>
      <c r="AZ8" s="25">
        <v>5</v>
      </c>
      <c r="BA8" s="46">
        <v>4</v>
      </c>
      <c r="BB8" s="25">
        <v>3</v>
      </c>
      <c r="BC8" s="25">
        <v>4</v>
      </c>
      <c r="BD8" s="35">
        <f t="shared" si="4"/>
        <v>55</v>
      </c>
      <c r="BE8" s="35">
        <f t="shared" si="13"/>
        <v>3.9285714285714284</v>
      </c>
      <c r="BF8" s="30">
        <v>4</v>
      </c>
      <c r="BG8" s="30">
        <v>4</v>
      </c>
      <c r="BH8" s="30">
        <v>3</v>
      </c>
      <c r="BI8" s="30">
        <v>4</v>
      </c>
      <c r="BJ8" s="30">
        <v>4</v>
      </c>
      <c r="BK8" s="30">
        <v>2</v>
      </c>
      <c r="BL8" s="30">
        <v>3</v>
      </c>
      <c r="BM8" s="30">
        <v>3</v>
      </c>
      <c r="BN8" s="30">
        <v>5</v>
      </c>
      <c r="BO8" s="30">
        <v>3</v>
      </c>
      <c r="BP8" s="30">
        <f t="shared" si="5"/>
        <v>35</v>
      </c>
      <c r="BQ8" s="30">
        <f t="shared" si="6"/>
        <v>3.5</v>
      </c>
      <c r="BR8" s="47">
        <v>5</v>
      </c>
      <c r="BS8" s="47">
        <v>4</v>
      </c>
      <c r="BT8" s="32">
        <v>4</v>
      </c>
      <c r="BU8" s="47">
        <v>4</v>
      </c>
      <c r="BV8" s="32">
        <v>3</v>
      </c>
      <c r="BW8" s="25">
        <v>5</v>
      </c>
      <c r="BX8" s="25">
        <v>2</v>
      </c>
      <c r="BY8" s="25">
        <v>4</v>
      </c>
      <c r="BZ8" s="25">
        <v>4</v>
      </c>
      <c r="CA8" s="32">
        <f t="shared" si="7"/>
        <v>35</v>
      </c>
      <c r="CB8" s="32">
        <f t="shared" si="8"/>
        <v>3.8888888888888888</v>
      </c>
      <c r="CC8" s="48">
        <v>3</v>
      </c>
      <c r="CD8" s="33">
        <v>4</v>
      </c>
      <c r="CE8" s="33">
        <v>3</v>
      </c>
      <c r="CF8" s="33">
        <v>4</v>
      </c>
      <c r="CG8" s="33">
        <v>3</v>
      </c>
      <c r="CH8" s="25">
        <v>4</v>
      </c>
      <c r="CI8" s="33">
        <v>4</v>
      </c>
      <c r="CJ8" s="33">
        <v>3</v>
      </c>
      <c r="CK8" s="33">
        <v>3</v>
      </c>
      <c r="CL8" s="33">
        <v>4</v>
      </c>
      <c r="CM8" s="33">
        <f t="shared" si="9"/>
        <v>35</v>
      </c>
      <c r="CN8" s="33">
        <f t="shared" si="12"/>
        <v>3.5</v>
      </c>
      <c r="CO8" s="34">
        <v>3</v>
      </c>
      <c r="CP8" s="34">
        <v>4</v>
      </c>
      <c r="CQ8" s="34">
        <v>4</v>
      </c>
      <c r="CR8" s="34">
        <v>3</v>
      </c>
      <c r="CS8" s="34">
        <v>3</v>
      </c>
      <c r="CT8" s="34">
        <v>2</v>
      </c>
      <c r="CU8" s="34">
        <v>3</v>
      </c>
      <c r="CV8" s="34">
        <v>3</v>
      </c>
      <c r="CW8" s="34">
        <v>4</v>
      </c>
      <c r="CX8" s="34">
        <f t="shared" si="10"/>
        <v>29</v>
      </c>
      <c r="CY8" s="34">
        <f t="shared" si="11"/>
        <v>3.2222222222222223</v>
      </c>
    </row>
    <row r="9" spans="1:103" x14ac:dyDescent="0.25">
      <c r="A9" s="22" t="s">
        <v>18</v>
      </c>
      <c r="B9" s="24">
        <v>2</v>
      </c>
      <c r="C9" s="24">
        <v>1</v>
      </c>
      <c r="D9" s="24">
        <v>4</v>
      </c>
      <c r="E9" s="24">
        <v>3</v>
      </c>
      <c r="F9" s="24">
        <v>1</v>
      </c>
      <c r="G9" s="24">
        <v>2</v>
      </c>
      <c r="H9" s="24">
        <v>6</v>
      </c>
      <c r="I9" s="24">
        <v>5</v>
      </c>
      <c r="J9" s="24">
        <v>3</v>
      </c>
      <c r="K9" s="24">
        <v>1</v>
      </c>
      <c r="L9" s="24">
        <v>2</v>
      </c>
      <c r="M9" s="24">
        <v>5</v>
      </c>
      <c r="N9" s="24">
        <v>1</v>
      </c>
      <c r="O9" s="24">
        <v>2</v>
      </c>
      <c r="P9" s="25">
        <v>5</v>
      </c>
      <c r="Q9" s="24">
        <v>4</v>
      </c>
      <c r="R9" s="24">
        <v>4</v>
      </c>
      <c r="S9" s="24">
        <v>2</v>
      </c>
      <c r="T9" s="24">
        <v>2</v>
      </c>
      <c r="U9" s="24">
        <v>2</v>
      </c>
      <c r="V9" s="24">
        <v>4</v>
      </c>
      <c r="W9" s="24">
        <f t="shared" si="0"/>
        <v>61</v>
      </c>
      <c r="X9" s="24">
        <f>W9/21</f>
        <v>2.9047619047619047</v>
      </c>
      <c r="Y9" s="26">
        <v>6</v>
      </c>
      <c r="Z9" s="26">
        <v>2</v>
      </c>
      <c r="AA9" s="26">
        <v>4</v>
      </c>
      <c r="AB9" s="26">
        <v>6</v>
      </c>
      <c r="AC9" s="26">
        <v>6</v>
      </c>
      <c r="AD9" s="26">
        <v>6</v>
      </c>
      <c r="AE9" s="26">
        <v>5</v>
      </c>
      <c r="AF9" s="26">
        <v>5</v>
      </c>
      <c r="AG9" s="26">
        <v>6</v>
      </c>
      <c r="AH9" s="26">
        <v>6</v>
      </c>
      <c r="AI9" s="26">
        <v>4</v>
      </c>
      <c r="AJ9" s="26">
        <v>3</v>
      </c>
      <c r="AK9" s="26">
        <v>6</v>
      </c>
      <c r="AL9" s="26">
        <v>5</v>
      </c>
      <c r="AM9" s="26">
        <v>5</v>
      </c>
      <c r="AN9" s="26">
        <f t="shared" si="2"/>
        <v>75</v>
      </c>
      <c r="AO9" s="26">
        <f>AN9/15</f>
        <v>5</v>
      </c>
      <c r="AP9" s="25">
        <v>4</v>
      </c>
      <c r="AQ9" s="35">
        <v>6</v>
      </c>
      <c r="AR9" s="25">
        <v>3</v>
      </c>
      <c r="AS9" s="46">
        <v>6</v>
      </c>
      <c r="AT9" s="25">
        <v>5</v>
      </c>
      <c r="AU9" s="25">
        <v>5</v>
      </c>
      <c r="AV9" s="25">
        <v>6</v>
      </c>
      <c r="AW9" s="35">
        <v>3</v>
      </c>
      <c r="AX9" s="25">
        <v>5</v>
      </c>
      <c r="AY9" s="25">
        <v>6</v>
      </c>
      <c r="AZ9" s="25">
        <v>6</v>
      </c>
      <c r="BA9" s="46">
        <v>6</v>
      </c>
      <c r="BB9" s="25">
        <v>5</v>
      </c>
      <c r="BC9" s="25">
        <v>5</v>
      </c>
      <c r="BD9" s="35">
        <f t="shared" si="4"/>
        <v>71</v>
      </c>
      <c r="BE9" s="35">
        <f>BD9/14</f>
        <v>5.0714285714285712</v>
      </c>
      <c r="BF9" s="30">
        <v>5</v>
      </c>
      <c r="BG9" s="30">
        <v>3</v>
      </c>
      <c r="BH9" s="30">
        <v>2</v>
      </c>
      <c r="BI9" s="30">
        <v>5</v>
      </c>
      <c r="BJ9" s="30">
        <v>4</v>
      </c>
      <c r="BK9" s="30">
        <v>5</v>
      </c>
      <c r="BL9" s="30">
        <v>5</v>
      </c>
      <c r="BM9" s="30">
        <v>4</v>
      </c>
      <c r="BN9" s="30">
        <v>4</v>
      </c>
      <c r="BO9" s="30">
        <v>2</v>
      </c>
      <c r="BP9" s="30">
        <f t="shared" si="5"/>
        <v>39</v>
      </c>
      <c r="BQ9" s="30">
        <f t="shared" si="6"/>
        <v>3.9</v>
      </c>
      <c r="BR9" s="47">
        <v>4</v>
      </c>
      <c r="BS9" s="47">
        <v>6</v>
      </c>
      <c r="BT9" s="32">
        <v>5</v>
      </c>
      <c r="BU9" s="47">
        <v>4</v>
      </c>
      <c r="BV9" s="32">
        <v>5</v>
      </c>
      <c r="BW9" s="25">
        <v>6</v>
      </c>
      <c r="BX9" s="25">
        <v>5</v>
      </c>
      <c r="BY9" s="25">
        <v>6</v>
      </c>
      <c r="BZ9" s="25">
        <v>5</v>
      </c>
      <c r="CA9" s="32">
        <f t="shared" si="7"/>
        <v>46</v>
      </c>
      <c r="CB9" s="32">
        <f>CA9/9</f>
        <v>5.1111111111111107</v>
      </c>
      <c r="CC9" s="48">
        <v>5</v>
      </c>
      <c r="CD9" s="33">
        <v>5</v>
      </c>
      <c r="CE9" s="33">
        <v>5</v>
      </c>
      <c r="CF9" s="33">
        <v>4</v>
      </c>
      <c r="CG9" s="33">
        <v>4</v>
      </c>
      <c r="CH9" s="25">
        <v>4</v>
      </c>
      <c r="CI9" s="33">
        <v>6</v>
      </c>
      <c r="CJ9" s="33">
        <v>5</v>
      </c>
      <c r="CK9" s="33">
        <v>6</v>
      </c>
      <c r="CL9" s="33">
        <v>6</v>
      </c>
      <c r="CM9" s="33">
        <f t="shared" si="9"/>
        <v>50</v>
      </c>
      <c r="CN9" s="33">
        <v>5</v>
      </c>
      <c r="CO9" s="34">
        <v>2</v>
      </c>
      <c r="CP9" s="34">
        <v>2</v>
      </c>
      <c r="CQ9" s="34">
        <v>4</v>
      </c>
      <c r="CR9" s="34">
        <v>2</v>
      </c>
      <c r="CS9" s="34">
        <v>2</v>
      </c>
      <c r="CT9" s="34">
        <v>1</v>
      </c>
      <c r="CU9" s="34">
        <v>1</v>
      </c>
      <c r="CV9" s="34">
        <v>2</v>
      </c>
      <c r="CW9" s="34">
        <v>2</v>
      </c>
      <c r="CX9" s="34">
        <f t="shared" si="10"/>
        <v>18</v>
      </c>
      <c r="CY9" s="34">
        <f t="shared" si="11"/>
        <v>2</v>
      </c>
    </row>
    <row r="10" spans="1:103" x14ac:dyDescent="0.25">
      <c r="A10" s="22" t="s">
        <v>18</v>
      </c>
      <c r="B10" s="24">
        <v>3</v>
      </c>
      <c r="C10" s="24">
        <v>2</v>
      </c>
      <c r="D10" s="24">
        <v>6</v>
      </c>
      <c r="E10" s="24">
        <v>5</v>
      </c>
      <c r="F10" s="24">
        <v>1</v>
      </c>
      <c r="G10" s="24">
        <v>5</v>
      </c>
      <c r="H10" s="24">
        <v>4</v>
      </c>
      <c r="I10" s="24">
        <v>4</v>
      </c>
      <c r="J10" s="24">
        <v>5</v>
      </c>
      <c r="K10" s="24">
        <v>2</v>
      </c>
      <c r="L10" s="24">
        <v>3</v>
      </c>
      <c r="M10" s="24">
        <v>5</v>
      </c>
      <c r="N10" s="24">
        <v>6</v>
      </c>
      <c r="O10" s="24">
        <v>2</v>
      </c>
      <c r="P10" s="25">
        <v>3</v>
      </c>
      <c r="Q10" s="24">
        <v>3</v>
      </c>
      <c r="R10" s="24">
        <v>5</v>
      </c>
      <c r="S10" s="24">
        <v>4</v>
      </c>
      <c r="T10" s="24">
        <v>6</v>
      </c>
      <c r="U10" s="24">
        <v>4</v>
      </c>
      <c r="V10" s="24">
        <v>6</v>
      </c>
      <c r="W10" s="24">
        <f t="shared" si="0"/>
        <v>84</v>
      </c>
      <c r="X10" s="24">
        <f>W10/21</f>
        <v>4</v>
      </c>
      <c r="Y10" s="26">
        <v>6</v>
      </c>
      <c r="Z10" s="26">
        <v>5</v>
      </c>
      <c r="AA10" s="26">
        <v>4</v>
      </c>
      <c r="AB10" s="26">
        <v>3</v>
      </c>
      <c r="AC10" s="26">
        <v>2</v>
      </c>
      <c r="AD10" s="26">
        <v>4</v>
      </c>
      <c r="AE10" s="26">
        <v>4</v>
      </c>
      <c r="AF10" s="26">
        <v>1</v>
      </c>
      <c r="AG10" s="26">
        <v>2</v>
      </c>
      <c r="AH10" s="26">
        <v>2</v>
      </c>
      <c r="AI10" s="26">
        <v>3</v>
      </c>
      <c r="AJ10" s="26">
        <v>2</v>
      </c>
      <c r="AK10" s="26">
        <v>4</v>
      </c>
      <c r="AL10" s="26">
        <v>2</v>
      </c>
      <c r="AM10" s="26">
        <v>3</v>
      </c>
      <c r="AN10" s="26">
        <f t="shared" si="2"/>
        <v>47</v>
      </c>
      <c r="AO10" s="26">
        <f t="shared" si="3"/>
        <v>3.1333333333333333</v>
      </c>
      <c r="AP10" s="25">
        <v>1</v>
      </c>
      <c r="AQ10" s="35">
        <v>4</v>
      </c>
      <c r="AR10" s="25">
        <v>5</v>
      </c>
      <c r="AS10" s="46">
        <v>4</v>
      </c>
      <c r="AT10" s="25">
        <v>4</v>
      </c>
      <c r="AU10" s="25">
        <v>6</v>
      </c>
      <c r="AV10" s="25">
        <v>4</v>
      </c>
      <c r="AW10" s="35">
        <v>5</v>
      </c>
      <c r="AX10" s="25">
        <v>3</v>
      </c>
      <c r="AY10" s="25">
        <v>3</v>
      </c>
      <c r="AZ10" s="25">
        <v>3</v>
      </c>
      <c r="BA10" s="46">
        <v>2</v>
      </c>
      <c r="BB10" s="25">
        <v>3</v>
      </c>
      <c r="BC10" s="25">
        <v>5</v>
      </c>
      <c r="BD10" s="35">
        <f t="shared" si="4"/>
        <v>52</v>
      </c>
      <c r="BE10" s="35">
        <f>BD10/14</f>
        <v>3.7142857142857144</v>
      </c>
      <c r="BF10" s="30">
        <v>2</v>
      </c>
      <c r="BG10" s="30">
        <v>4</v>
      </c>
      <c r="BH10" s="30">
        <v>2</v>
      </c>
      <c r="BI10" s="30">
        <v>3</v>
      </c>
      <c r="BJ10" s="30">
        <v>5</v>
      </c>
      <c r="BK10" s="30">
        <v>4</v>
      </c>
      <c r="BL10" s="30">
        <v>2</v>
      </c>
      <c r="BM10" s="30">
        <v>1</v>
      </c>
      <c r="BN10" s="30">
        <v>5</v>
      </c>
      <c r="BO10" s="30">
        <v>1</v>
      </c>
      <c r="BP10" s="30">
        <f t="shared" si="5"/>
        <v>29</v>
      </c>
      <c r="BQ10" s="30">
        <v>2.9</v>
      </c>
      <c r="BR10" s="47">
        <v>1</v>
      </c>
      <c r="BS10" s="47">
        <v>6</v>
      </c>
      <c r="BT10" s="32">
        <v>4</v>
      </c>
      <c r="BU10" s="47">
        <v>1</v>
      </c>
      <c r="BV10" s="32">
        <v>4</v>
      </c>
      <c r="BW10" s="25">
        <v>6</v>
      </c>
      <c r="BX10" s="25">
        <v>1</v>
      </c>
      <c r="BY10" s="25">
        <v>6</v>
      </c>
      <c r="BZ10" s="25">
        <v>1</v>
      </c>
      <c r="CA10" s="32">
        <f t="shared" si="7"/>
        <v>30</v>
      </c>
      <c r="CB10" s="32">
        <f>CA10/9</f>
        <v>3.3333333333333335</v>
      </c>
      <c r="CC10" s="48">
        <v>5</v>
      </c>
      <c r="CD10" s="33">
        <v>4</v>
      </c>
      <c r="CE10" s="33">
        <v>5</v>
      </c>
      <c r="CF10" s="33">
        <v>6</v>
      </c>
      <c r="CG10" s="33">
        <v>5</v>
      </c>
      <c r="CH10" s="25">
        <v>2</v>
      </c>
      <c r="CI10" s="33">
        <v>4</v>
      </c>
      <c r="CJ10" s="33">
        <v>4</v>
      </c>
      <c r="CK10" s="33">
        <v>5</v>
      </c>
      <c r="CL10" s="33">
        <v>4</v>
      </c>
      <c r="CM10" s="33">
        <f t="shared" si="9"/>
        <v>44</v>
      </c>
      <c r="CN10" s="33">
        <f t="shared" si="12"/>
        <v>4.4000000000000004</v>
      </c>
      <c r="CO10" s="34">
        <v>1</v>
      </c>
      <c r="CP10" s="34">
        <v>4</v>
      </c>
      <c r="CQ10" s="34">
        <v>1</v>
      </c>
      <c r="CR10" s="34">
        <v>1</v>
      </c>
      <c r="CS10" s="34">
        <v>1</v>
      </c>
      <c r="CT10" s="34">
        <v>2</v>
      </c>
      <c r="CU10" s="34">
        <v>2</v>
      </c>
      <c r="CV10" s="34">
        <v>1</v>
      </c>
      <c r="CW10" s="34">
        <v>4</v>
      </c>
      <c r="CX10" s="34">
        <f t="shared" si="10"/>
        <v>17</v>
      </c>
      <c r="CY10" s="34">
        <f t="shared" si="11"/>
        <v>1.8888888888888888</v>
      </c>
    </row>
    <row r="11" spans="1:103" x14ac:dyDescent="0.25">
      <c r="A11" s="22" t="s">
        <v>18</v>
      </c>
      <c r="B11" s="24">
        <v>4</v>
      </c>
      <c r="C11" s="24">
        <v>5</v>
      </c>
      <c r="D11" s="24">
        <v>4</v>
      </c>
      <c r="E11" s="24">
        <v>4</v>
      </c>
      <c r="F11" s="24">
        <v>1</v>
      </c>
      <c r="G11" s="24">
        <v>3</v>
      </c>
      <c r="H11" s="24">
        <v>4</v>
      </c>
      <c r="I11" s="24">
        <v>4</v>
      </c>
      <c r="J11" s="24">
        <v>4</v>
      </c>
      <c r="K11" s="24">
        <v>5</v>
      </c>
      <c r="L11" s="24">
        <v>4</v>
      </c>
      <c r="M11" s="24">
        <v>6</v>
      </c>
      <c r="N11" s="24">
        <v>5</v>
      </c>
      <c r="O11" s="24">
        <v>4</v>
      </c>
      <c r="P11" s="25">
        <v>4</v>
      </c>
      <c r="Q11" s="24">
        <v>6</v>
      </c>
      <c r="R11" s="24">
        <v>5</v>
      </c>
      <c r="S11" s="24">
        <v>4</v>
      </c>
      <c r="T11" s="24">
        <v>2</v>
      </c>
      <c r="U11" s="24">
        <v>5</v>
      </c>
      <c r="V11" s="24">
        <v>5</v>
      </c>
      <c r="W11" s="24">
        <f t="shared" si="0"/>
        <v>88</v>
      </c>
      <c r="X11" s="24">
        <f>W11/21</f>
        <v>4.1904761904761907</v>
      </c>
      <c r="Y11" s="26">
        <v>5</v>
      </c>
      <c r="Z11" s="26">
        <v>5</v>
      </c>
      <c r="AA11" s="26">
        <v>4</v>
      </c>
      <c r="AB11" s="26">
        <v>5</v>
      </c>
      <c r="AC11" s="26">
        <v>6</v>
      </c>
      <c r="AD11" s="26">
        <v>5</v>
      </c>
      <c r="AE11" s="26">
        <v>3</v>
      </c>
      <c r="AF11" s="26">
        <v>5</v>
      </c>
      <c r="AG11" s="26">
        <v>3</v>
      </c>
      <c r="AH11" s="26">
        <v>3</v>
      </c>
      <c r="AI11" s="26">
        <v>4</v>
      </c>
      <c r="AJ11" s="26">
        <v>2</v>
      </c>
      <c r="AK11" s="26">
        <v>5</v>
      </c>
      <c r="AL11" s="26">
        <v>5</v>
      </c>
      <c r="AM11" s="26">
        <v>4</v>
      </c>
      <c r="AN11" s="26">
        <f t="shared" si="2"/>
        <v>64</v>
      </c>
      <c r="AO11" s="26">
        <f t="shared" si="3"/>
        <v>4.2666666666666666</v>
      </c>
      <c r="AP11" s="25">
        <v>2</v>
      </c>
      <c r="AQ11" s="35">
        <v>5</v>
      </c>
      <c r="AR11" s="25">
        <v>3</v>
      </c>
      <c r="AS11" s="46">
        <v>5</v>
      </c>
      <c r="AT11" s="25">
        <v>2</v>
      </c>
      <c r="AU11" s="25">
        <v>5</v>
      </c>
      <c r="AV11" s="25">
        <v>5</v>
      </c>
      <c r="AW11" s="35">
        <v>2</v>
      </c>
      <c r="AX11" s="25">
        <v>3</v>
      </c>
      <c r="AY11" s="25">
        <v>2</v>
      </c>
      <c r="AZ11" s="25">
        <v>5</v>
      </c>
      <c r="BA11" s="46">
        <v>5</v>
      </c>
      <c r="BB11" s="25">
        <v>5</v>
      </c>
      <c r="BC11" s="25">
        <v>1</v>
      </c>
      <c r="BD11" s="35">
        <f t="shared" si="4"/>
        <v>50</v>
      </c>
      <c r="BE11" s="35">
        <f>BD11/14</f>
        <v>3.5714285714285716</v>
      </c>
      <c r="BF11" s="30">
        <v>5</v>
      </c>
      <c r="BG11" s="30">
        <v>4</v>
      </c>
      <c r="BH11" s="30">
        <v>3</v>
      </c>
      <c r="BI11" s="30">
        <v>2</v>
      </c>
      <c r="BJ11" s="30">
        <v>6</v>
      </c>
      <c r="BK11" s="30">
        <v>5</v>
      </c>
      <c r="BL11" s="30">
        <v>5</v>
      </c>
      <c r="BM11" s="30">
        <v>5</v>
      </c>
      <c r="BN11" s="30">
        <v>5</v>
      </c>
      <c r="BO11" s="30">
        <v>2</v>
      </c>
      <c r="BP11" s="30">
        <f t="shared" si="5"/>
        <v>42</v>
      </c>
      <c r="BQ11" s="30">
        <f t="shared" si="6"/>
        <v>4.2</v>
      </c>
      <c r="BR11" s="47">
        <v>1</v>
      </c>
      <c r="BS11" s="47">
        <v>6</v>
      </c>
      <c r="BT11" s="32">
        <v>4</v>
      </c>
      <c r="BU11" s="47">
        <v>2</v>
      </c>
      <c r="BV11" s="32">
        <v>2</v>
      </c>
      <c r="BW11" s="25">
        <v>2</v>
      </c>
      <c r="BX11" s="25">
        <v>1</v>
      </c>
      <c r="BY11" s="25">
        <v>2</v>
      </c>
      <c r="BZ11" s="25">
        <v>2</v>
      </c>
      <c r="CA11" s="32">
        <f t="shared" si="7"/>
        <v>22</v>
      </c>
      <c r="CB11" s="32">
        <f t="shared" si="8"/>
        <v>2.4444444444444446</v>
      </c>
      <c r="CC11" s="48">
        <v>5</v>
      </c>
      <c r="CD11" s="33">
        <v>4</v>
      </c>
      <c r="CE11" s="33">
        <v>3</v>
      </c>
      <c r="CF11" s="33">
        <v>3</v>
      </c>
      <c r="CG11" s="33">
        <v>4</v>
      </c>
      <c r="CH11" s="25">
        <v>5</v>
      </c>
      <c r="CI11" s="33">
        <v>5</v>
      </c>
      <c r="CJ11" s="33">
        <v>3</v>
      </c>
      <c r="CK11" s="33">
        <v>4</v>
      </c>
      <c r="CL11" s="33">
        <v>6</v>
      </c>
      <c r="CM11" s="33">
        <f t="shared" si="9"/>
        <v>42</v>
      </c>
      <c r="CN11" s="33">
        <f t="shared" si="12"/>
        <v>4.2</v>
      </c>
      <c r="CO11" s="34">
        <v>5</v>
      </c>
      <c r="CP11" s="34">
        <v>2</v>
      </c>
      <c r="CQ11" s="34">
        <v>2</v>
      </c>
      <c r="CR11" s="34">
        <v>4</v>
      </c>
      <c r="CS11" s="34">
        <v>2</v>
      </c>
      <c r="CT11" s="34">
        <v>1</v>
      </c>
      <c r="CU11" s="34">
        <v>2</v>
      </c>
      <c r="CV11" s="34">
        <v>2</v>
      </c>
      <c r="CW11" s="34">
        <v>2</v>
      </c>
      <c r="CX11" s="34">
        <f t="shared" si="10"/>
        <v>22</v>
      </c>
      <c r="CY11" s="34">
        <f t="shared" si="11"/>
        <v>2.4444444444444446</v>
      </c>
    </row>
  </sheetData>
  <conditionalFormatting sqref="B4:V11 B3:P3 R3:V3">
    <cfRule type="cellIs" dxfId="61" priority="7" operator="equal">
      <formula>"-"</formula>
    </cfRule>
  </conditionalFormatting>
  <conditionalFormatting sqref="Y3:AM11">
    <cfRule type="cellIs" dxfId="60" priority="6" operator="equal">
      <formula>"-"</formula>
    </cfRule>
  </conditionalFormatting>
  <conditionalFormatting sqref="AP3:BC11">
    <cfRule type="cellIs" dxfId="59" priority="5" operator="equal">
      <formula>"-"</formula>
    </cfRule>
  </conditionalFormatting>
  <conditionalFormatting sqref="BF3:BO11">
    <cfRule type="cellIs" dxfId="58" priority="4" operator="equal">
      <formula>"-"</formula>
    </cfRule>
  </conditionalFormatting>
  <conditionalFormatting sqref="BR3:BZ11">
    <cfRule type="cellIs" dxfId="57" priority="3" operator="equal">
      <formula>"-"</formula>
    </cfRule>
  </conditionalFormatting>
  <conditionalFormatting sqref="CC3:CL11">
    <cfRule type="cellIs" dxfId="56" priority="2" operator="equal">
      <formula>"-"</formula>
    </cfRule>
  </conditionalFormatting>
  <conditionalFormatting sqref="CO3:CW11">
    <cfRule type="cellIs" dxfId="55" priority="1" operator="equal">
      <formula>"-"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C9E9-8042-4C11-81C3-1F723348FA75}">
  <dimension ref="A1:CY9"/>
  <sheetViews>
    <sheetView workbookViewId="0">
      <selection activeCell="B9" sqref="B9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18</v>
      </c>
      <c r="B3" s="24">
        <v>2</v>
      </c>
      <c r="C3" s="24">
        <v>2</v>
      </c>
      <c r="D3" s="24">
        <v>2</v>
      </c>
      <c r="E3" s="24">
        <v>1</v>
      </c>
      <c r="F3" s="24">
        <v>1</v>
      </c>
      <c r="G3" s="24">
        <v>2</v>
      </c>
      <c r="H3" s="24">
        <v>5</v>
      </c>
      <c r="I3" s="24">
        <v>2</v>
      </c>
      <c r="J3" s="24">
        <v>4</v>
      </c>
      <c r="K3" s="24">
        <v>1</v>
      </c>
      <c r="L3" s="24">
        <v>2</v>
      </c>
      <c r="M3" s="24">
        <v>3</v>
      </c>
      <c r="N3" s="24">
        <v>2</v>
      </c>
      <c r="O3" s="24">
        <v>2</v>
      </c>
      <c r="P3" s="25">
        <v>2</v>
      </c>
      <c r="Q3" s="45">
        <v>5</v>
      </c>
      <c r="R3" s="24">
        <v>4</v>
      </c>
      <c r="S3" s="24">
        <v>5</v>
      </c>
      <c r="T3" s="24">
        <v>3</v>
      </c>
      <c r="U3" s="24">
        <v>4</v>
      </c>
      <c r="V3" s="24">
        <v>4</v>
      </c>
      <c r="W3" s="24">
        <f>SUM(B3:V3)</f>
        <v>58</v>
      </c>
      <c r="X3" s="24">
        <f>W3/21</f>
        <v>2.7619047619047619</v>
      </c>
      <c r="Y3" s="26">
        <v>4</v>
      </c>
      <c r="Z3" s="26">
        <v>5</v>
      </c>
      <c r="AA3" s="26">
        <v>6</v>
      </c>
      <c r="AB3" s="26">
        <v>5</v>
      </c>
      <c r="AC3" s="26">
        <v>5</v>
      </c>
      <c r="AD3" s="26">
        <v>4</v>
      </c>
      <c r="AE3" s="26">
        <v>5</v>
      </c>
      <c r="AF3" s="26">
        <v>5</v>
      </c>
      <c r="AG3" s="26">
        <v>3</v>
      </c>
      <c r="AH3" s="26">
        <v>5</v>
      </c>
      <c r="AI3" s="26">
        <v>4</v>
      </c>
      <c r="AJ3" s="26">
        <v>5</v>
      </c>
      <c r="AK3" s="26">
        <v>5</v>
      </c>
      <c r="AL3" s="26">
        <v>5</v>
      </c>
      <c r="AM3" s="26">
        <v>4</v>
      </c>
      <c r="AN3" s="26">
        <f>SUM(Y3:AM3)</f>
        <v>70</v>
      </c>
      <c r="AO3" s="26">
        <f>AN3/15</f>
        <v>4.666666666666667</v>
      </c>
      <c r="AP3" s="25">
        <v>5</v>
      </c>
      <c r="AQ3" s="35">
        <v>5</v>
      </c>
      <c r="AR3" s="25">
        <v>5</v>
      </c>
      <c r="AS3" s="46">
        <v>6</v>
      </c>
      <c r="AT3" s="25">
        <v>3</v>
      </c>
      <c r="AU3" s="25">
        <v>5</v>
      </c>
      <c r="AV3" s="25">
        <v>3</v>
      </c>
      <c r="AW3" s="35">
        <v>3</v>
      </c>
      <c r="AX3" s="25">
        <v>5</v>
      </c>
      <c r="AY3" s="25">
        <v>6</v>
      </c>
      <c r="AZ3" s="25">
        <v>5</v>
      </c>
      <c r="BA3" s="46">
        <v>6</v>
      </c>
      <c r="BB3" s="25">
        <v>3</v>
      </c>
      <c r="BC3" s="25">
        <v>5</v>
      </c>
      <c r="BD3" s="35">
        <f>SUM(AP3:BC3)</f>
        <v>65</v>
      </c>
      <c r="BE3" s="35">
        <f>BD3/14</f>
        <v>4.6428571428571432</v>
      </c>
      <c r="BF3" s="30">
        <v>2</v>
      </c>
      <c r="BG3" s="30">
        <v>2</v>
      </c>
      <c r="BH3" s="30">
        <v>3</v>
      </c>
      <c r="BI3" s="30">
        <v>4</v>
      </c>
      <c r="BJ3" s="30">
        <v>5</v>
      </c>
      <c r="BK3" s="30">
        <v>5</v>
      </c>
      <c r="BL3" s="30">
        <v>4</v>
      </c>
      <c r="BM3" s="30">
        <v>2</v>
      </c>
      <c r="BN3" s="30">
        <v>4</v>
      </c>
      <c r="BO3" s="30">
        <v>3</v>
      </c>
      <c r="BP3" s="30">
        <f>SUM(BF3:BO3)</f>
        <v>34</v>
      </c>
      <c r="BQ3" s="30">
        <f>BP3/10</f>
        <v>3.4</v>
      </c>
      <c r="BR3" s="47">
        <v>2</v>
      </c>
      <c r="BS3" s="47">
        <v>5</v>
      </c>
      <c r="BT3" s="32">
        <v>5</v>
      </c>
      <c r="BU3" s="47">
        <v>5</v>
      </c>
      <c r="BV3" s="32">
        <v>3</v>
      </c>
      <c r="BW3" s="25">
        <v>5</v>
      </c>
      <c r="BX3" s="25">
        <v>5</v>
      </c>
      <c r="BY3" s="25">
        <v>6</v>
      </c>
      <c r="BZ3" s="25">
        <v>5</v>
      </c>
      <c r="CA3" s="32">
        <f>SUM(BR3:BZ3)</f>
        <v>41</v>
      </c>
      <c r="CB3" s="32">
        <f>CA3/9</f>
        <v>4.5555555555555554</v>
      </c>
      <c r="CC3" s="48">
        <v>5</v>
      </c>
      <c r="CD3" s="33">
        <v>4</v>
      </c>
      <c r="CE3" s="33">
        <v>5</v>
      </c>
      <c r="CF3" s="33">
        <v>4</v>
      </c>
      <c r="CG3" s="33">
        <v>5</v>
      </c>
      <c r="CH3" s="25">
        <v>2</v>
      </c>
      <c r="CI3" s="33">
        <v>4</v>
      </c>
      <c r="CJ3" s="33">
        <v>6</v>
      </c>
      <c r="CK3" s="33">
        <v>5</v>
      </c>
      <c r="CL3" s="33">
        <v>5</v>
      </c>
      <c r="CM3" s="33">
        <f>SUM(CC3:CL3)</f>
        <v>45</v>
      </c>
      <c r="CN3" s="33">
        <f>CM3/10</f>
        <v>4.5</v>
      </c>
      <c r="CO3" s="34">
        <v>1</v>
      </c>
      <c r="CP3" s="34">
        <v>1</v>
      </c>
      <c r="CQ3" s="34">
        <v>1</v>
      </c>
      <c r="CR3" s="34">
        <v>5</v>
      </c>
      <c r="CS3" s="34">
        <v>3</v>
      </c>
      <c r="CT3" s="34">
        <v>1</v>
      </c>
      <c r="CU3" s="34">
        <v>2</v>
      </c>
      <c r="CV3" s="34">
        <v>1</v>
      </c>
      <c r="CW3" s="34">
        <v>1</v>
      </c>
      <c r="CX3" s="34">
        <f>SUM(CO3:CW3)</f>
        <v>16</v>
      </c>
      <c r="CY3" s="34">
        <f>CX3/9</f>
        <v>1.7777777777777777</v>
      </c>
    </row>
    <row r="4" spans="1:103" x14ac:dyDescent="0.25">
      <c r="A4" s="50" t="s">
        <v>18</v>
      </c>
      <c r="B4" s="24">
        <v>2</v>
      </c>
      <c r="C4" s="24">
        <v>3</v>
      </c>
      <c r="D4" s="24">
        <v>2</v>
      </c>
      <c r="E4" s="24">
        <v>2</v>
      </c>
      <c r="F4" s="24">
        <v>2</v>
      </c>
      <c r="G4" s="24">
        <v>2</v>
      </c>
      <c r="H4" s="24">
        <v>4</v>
      </c>
      <c r="I4" s="24">
        <v>2</v>
      </c>
      <c r="J4" s="24">
        <v>2</v>
      </c>
      <c r="K4" s="24">
        <v>2</v>
      </c>
      <c r="L4" s="24">
        <v>2</v>
      </c>
      <c r="M4" s="24">
        <v>3</v>
      </c>
      <c r="N4" s="24">
        <v>2</v>
      </c>
      <c r="O4" s="24">
        <v>2</v>
      </c>
      <c r="P4" s="25">
        <v>2</v>
      </c>
      <c r="Q4" s="24">
        <v>2</v>
      </c>
      <c r="R4" s="24">
        <v>2</v>
      </c>
      <c r="S4" s="24">
        <v>2</v>
      </c>
      <c r="T4" s="24">
        <v>2</v>
      </c>
      <c r="U4" s="24">
        <v>2</v>
      </c>
      <c r="V4" s="24">
        <v>2</v>
      </c>
      <c r="W4" s="24">
        <f t="shared" ref="W4:W9" si="0">SUM(B4:V4)</f>
        <v>46</v>
      </c>
      <c r="X4" s="24">
        <f>W4/21</f>
        <v>2.1904761904761907</v>
      </c>
      <c r="Y4" s="26">
        <v>6</v>
      </c>
      <c r="Z4" s="26">
        <v>5</v>
      </c>
      <c r="AA4" s="26">
        <v>5</v>
      </c>
      <c r="AB4" s="26">
        <v>4</v>
      </c>
      <c r="AC4" s="26">
        <v>6</v>
      </c>
      <c r="AD4" s="26">
        <v>4</v>
      </c>
      <c r="AE4" s="26">
        <v>3</v>
      </c>
      <c r="AF4" s="26">
        <v>4</v>
      </c>
      <c r="AG4" s="26">
        <v>5</v>
      </c>
      <c r="AH4" s="26">
        <v>4</v>
      </c>
      <c r="AI4" s="26">
        <v>3</v>
      </c>
      <c r="AJ4" s="26">
        <v>4</v>
      </c>
      <c r="AK4" s="26">
        <v>4</v>
      </c>
      <c r="AL4" s="26">
        <v>5</v>
      </c>
      <c r="AM4" s="26">
        <v>4</v>
      </c>
      <c r="AN4" s="26">
        <f t="shared" ref="AN4:AN9" si="1">SUM(Y4:AM4)</f>
        <v>66</v>
      </c>
      <c r="AO4" s="26">
        <f t="shared" ref="AO4:AO9" si="2">AN4/15</f>
        <v>4.4000000000000004</v>
      </c>
      <c r="AP4" s="25">
        <v>5</v>
      </c>
      <c r="AQ4" s="35">
        <v>5</v>
      </c>
      <c r="AR4" s="25">
        <v>3</v>
      </c>
      <c r="AS4" s="46">
        <v>4</v>
      </c>
      <c r="AT4" s="25">
        <v>5</v>
      </c>
      <c r="AU4" s="25">
        <v>5</v>
      </c>
      <c r="AV4" s="25">
        <v>6</v>
      </c>
      <c r="AW4" s="35">
        <v>5</v>
      </c>
      <c r="AX4" s="25">
        <v>5</v>
      </c>
      <c r="AY4" s="25">
        <v>5</v>
      </c>
      <c r="AZ4" s="25">
        <v>5</v>
      </c>
      <c r="BA4" s="46">
        <v>4</v>
      </c>
      <c r="BB4" s="25">
        <v>5</v>
      </c>
      <c r="BC4" s="25">
        <v>4</v>
      </c>
      <c r="BD4" s="35">
        <f t="shared" ref="BD4:BD9" si="3">SUM(AP4:BC4)</f>
        <v>66</v>
      </c>
      <c r="BE4" s="35">
        <f t="shared" ref="BE4" si="4">BD4/14</f>
        <v>4.7142857142857144</v>
      </c>
      <c r="BF4" s="30">
        <v>4</v>
      </c>
      <c r="BG4" s="30">
        <v>4</v>
      </c>
      <c r="BH4" s="30">
        <v>1</v>
      </c>
      <c r="BI4" s="30">
        <v>2</v>
      </c>
      <c r="BJ4" s="30">
        <v>4</v>
      </c>
      <c r="BK4" s="30">
        <v>1</v>
      </c>
      <c r="BL4" s="30">
        <v>4</v>
      </c>
      <c r="BM4" s="30">
        <v>2</v>
      </c>
      <c r="BN4" s="30">
        <v>2</v>
      </c>
      <c r="BO4" s="30">
        <v>2</v>
      </c>
      <c r="BP4" s="30">
        <f t="shared" ref="BP4:BP9" si="5">SUM(BF4:BO4)</f>
        <v>26</v>
      </c>
      <c r="BQ4" s="30">
        <f t="shared" ref="BQ4:BQ5" si="6">BP4/10</f>
        <v>2.6</v>
      </c>
      <c r="BR4" s="47">
        <v>4</v>
      </c>
      <c r="BS4" s="47">
        <v>6</v>
      </c>
      <c r="BT4" s="32">
        <v>5</v>
      </c>
      <c r="BU4" s="47">
        <v>4</v>
      </c>
      <c r="BV4" s="32">
        <v>5</v>
      </c>
      <c r="BW4" s="25">
        <v>5</v>
      </c>
      <c r="BX4" s="25">
        <v>5</v>
      </c>
      <c r="BY4" s="25">
        <v>6</v>
      </c>
      <c r="BZ4" s="25">
        <v>5</v>
      </c>
      <c r="CA4" s="32">
        <f t="shared" ref="CA4:CA7" si="7">SUM(BR4:BZ4)</f>
        <v>45</v>
      </c>
      <c r="CB4" s="32">
        <f t="shared" ref="CB4" si="8">CA4/9</f>
        <v>5</v>
      </c>
      <c r="CC4" s="48">
        <v>6</v>
      </c>
      <c r="CD4" s="33">
        <v>4</v>
      </c>
      <c r="CE4" s="33">
        <v>4</v>
      </c>
      <c r="CF4" s="33">
        <v>5</v>
      </c>
      <c r="CG4" s="33">
        <v>5</v>
      </c>
      <c r="CH4" s="25">
        <v>5</v>
      </c>
      <c r="CI4" s="33">
        <v>5</v>
      </c>
      <c r="CJ4" s="33">
        <v>5</v>
      </c>
      <c r="CK4" s="33">
        <v>5</v>
      </c>
      <c r="CL4" s="33">
        <v>5</v>
      </c>
      <c r="CM4" s="33">
        <f t="shared" ref="CM4:CM9" si="9">SUM(CC4:CL4)</f>
        <v>49</v>
      </c>
      <c r="CN4" s="33">
        <f t="shared" ref="CN4:CN9" si="10">CM4/10</f>
        <v>4.9000000000000004</v>
      </c>
      <c r="CO4" s="34">
        <v>1</v>
      </c>
      <c r="CP4" s="34">
        <v>2</v>
      </c>
      <c r="CQ4" s="34">
        <v>1</v>
      </c>
      <c r="CR4" s="34">
        <v>2</v>
      </c>
      <c r="CS4" s="34">
        <v>2</v>
      </c>
      <c r="CT4" s="34">
        <v>1</v>
      </c>
      <c r="CU4" s="34">
        <v>1</v>
      </c>
      <c r="CV4" s="34">
        <v>2</v>
      </c>
      <c r="CW4" s="34">
        <v>2</v>
      </c>
      <c r="CX4" s="34">
        <f t="shared" ref="CX4:CX9" si="11">SUM(CO4:CW4)</f>
        <v>14</v>
      </c>
      <c r="CY4" s="34">
        <f t="shared" ref="CY4:CY9" si="12">CX4/9</f>
        <v>1.5555555555555556</v>
      </c>
    </row>
    <row r="5" spans="1:103" x14ac:dyDescent="0.25">
      <c r="A5" s="22" t="s">
        <v>18</v>
      </c>
      <c r="B5" s="24">
        <v>6</v>
      </c>
      <c r="C5" s="24">
        <v>2</v>
      </c>
      <c r="D5" s="24">
        <v>6</v>
      </c>
      <c r="E5" s="24">
        <v>6</v>
      </c>
      <c r="F5" s="24">
        <v>5</v>
      </c>
      <c r="G5" s="24">
        <v>6</v>
      </c>
      <c r="H5" s="24">
        <v>6</v>
      </c>
      <c r="I5" s="24">
        <v>6</v>
      </c>
      <c r="J5" s="24">
        <v>6</v>
      </c>
      <c r="K5" s="24">
        <v>6</v>
      </c>
      <c r="L5" s="24">
        <v>6</v>
      </c>
      <c r="M5" s="24">
        <v>6</v>
      </c>
      <c r="N5" s="24">
        <v>6</v>
      </c>
      <c r="O5" s="24">
        <v>5</v>
      </c>
      <c r="P5" s="25">
        <v>6</v>
      </c>
      <c r="Q5" s="24">
        <v>6</v>
      </c>
      <c r="R5" s="24">
        <v>6</v>
      </c>
      <c r="S5" s="24">
        <v>6</v>
      </c>
      <c r="T5" s="24">
        <v>6</v>
      </c>
      <c r="U5" s="24">
        <v>4</v>
      </c>
      <c r="V5" s="24">
        <v>6</v>
      </c>
      <c r="W5" s="24">
        <f t="shared" si="0"/>
        <v>118</v>
      </c>
      <c r="X5" s="24">
        <f>W5/21</f>
        <v>5.6190476190476186</v>
      </c>
      <c r="Y5" s="26">
        <v>5</v>
      </c>
      <c r="Z5" s="26">
        <v>4</v>
      </c>
      <c r="AA5" s="26">
        <v>3</v>
      </c>
      <c r="AB5" s="26">
        <v>2</v>
      </c>
      <c r="AC5" s="26">
        <v>3</v>
      </c>
      <c r="AD5" s="26">
        <v>3</v>
      </c>
      <c r="AE5" s="26">
        <v>4</v>
      </c>
      <c r="AF5" s="26">
        <v>5</v>
      </c>
      <c r="AG5" s="26">
        <v>3</v>
      </c>
      <c r="AH5" s="26">
        <v>4</v>
      </c>
      <c r="AI5" s="26">
        <v>4</v>
      </c>
      <c r="AJ5" s="26">
        <v>4</v>
      </c>
      <c r="AK5" s="26">
        <v>4</v>
      </c>
      <c r="AL5" s="26">
        <v>6</v>
      </c>
      <c r="AM5" s="26">
        <v>1</v>
      </c>
      <c r="AN5" s="26">
        <f t="shared" si="1"/>
        <v>55</v>
      </c>
      <c r="AO5" s="26">
        <f>AN5/15</f>
        <v>3.6666666666666665</v>
      </c>
      <c r="AP5" s="25">
        <v>5</v>
      </c>
      <c r="AQ5" s="35">
        <v>4</v>
      </c>
      <c r="AR5" s="25">
        <v>6</v>
      </c>
      <c r="AS5" s="46">
        <v>6</v>
      </c>
      <c r="AT5" s="25">
        <v>6</v>
      </c>
      <c r="AU5" s="25">
        <v>3</v>
      </c>
      <c r="AV5" s="25">
        <v>6</v>
      </c>
      <c r="AW5" s="35">
        <v>5</v>
      </c>
      <c r="AX5" s="25">
        <v>5</v>
      </c>
      <c r="AY5" s="25">
        <v>6</v>
      </c>
      <c r="AZ5" s="25">
        <v>6</v>
      </c>
      <c r="BA5" s="46">
        <v>5</v>
      </c>
      <c r="BB5" s="25">
        <v>6</v>
      </c>
      <c r="BC5" s="25">
        <v>5</v>
      </c>
      <c r="BD5" s="35">
        <f t="shared" si="3"/>
        <v>74</v>
      </c>
      <c r="BE5" s="35">
        <f>BD5/14</f>
        <v>5.2857142857142856</v>
      </c>
      <c r="BF5" s="30">
        <v>5</v>
      </c>
      <c r="BG5" s="30">
        <v>6</v>
      </c>
      <c r="BH5" s="30">
        <v>5</v>
      </c>
      <c r="BI5" s="30">
        <v>5</v>
      </c>
      <c r="BJ5" s="30">
        <v>6</v>
      </c>
      <c r="BK5" s="30">
        <v>6</v>
      </c>
      <c r="BL5" s="30">
        <v>6</v>
      </c>
      <c r="BM5" s="30">
        <v>5</v>
      </c>
      <c r="BN5" s="30">
        <v>5</v>
      </c>
      <c r="BO5" s="30">
        <v>6</v>
      </c>
      <c r="BP5" s="30">
        <f t="shared" si="5"/>
        <v>55</v>
      </c>
      <c r="BQ5" s="30">
        <f t="shared" si="6"/>
        <v>5.5</v>
      </c>
      <c r="BR5" s="47">
        <v>2</v>
      </c>
      <c r="BS5" s="47">
        <v>5</v>
      </c>
      <c r="BT5" s="32">
        <v>4</v>
      </c>
      <c r="BU5" s="47">
        <v>2</v>
      </c>
      <c r="BV5" s="32">
        <v>3</v>
      </c>
      <c r="BW5" s="25">
        <v>1</v>
      </c>
      <c r="BX5" s="25">
        <v>1</v>
      </c>
      <c r="BY5" s="25">
        <v>3</v>
      </c>
      <c r="BZ5" s="25">
        <v>2</v>
      </c>
      <c r="CA5" s="32">
        <f t="shared" si="7"/>
        <v>23</v>
      </c>
      <c r="CB5" s="32">
        <f>CA5/9</f>
        <v>2.5555555555555554</v>
      </c>
      <c r="CC5" s="48">
        <v>6</v>
      </c>
      <c r="CD5" s="33">
        <v>4</v>
      </c>
      <c r="CE5" s="33">
        <v>5</v>
      </c>
      <c r="CF5" s="33">
        <v>3</v>
      </c>
      <c r="CG5" s="33">
        <v>2</v>
      </c>
      <c r="CH5" s="25">
        <v>2</v>
      </c>
      <c r="CI5" s="33">
        <v>2</v>
      </c>
      <c r="CJ5" s="33">
        <v>5</v>
      </c>
      <c r="CK5" s="33">
        <v>4</v>
      </c>
      <c r="CL5" s="33">
        <v>5</v>
      </c>
      <c r="CM5" s="33">
        <f t="shared" si="9"/>
        <v>38</v>
      </c>
      <c r="CN5" s="33">
        <f>CM5/10</f>
        <v>3.8</v>
      </c>
      <c r="CO5" s="34">
        <v>6</v>
      </c>
      <c r="CP5" s="34">
        <v>1</v>
      </c>
      <c r="CQ5" s="34">
        <v>6</v>
      </c>
      <c r="CR5" s="34">
        <v>5</v>
      </c>
      <c r="CS5" s="34">
        <v>4</v>
      </c>
      <c r="CT5" s="34">
        <v>1</v>
      </c>
      <c r="CU5" s="34">
        <v>1</v>
      </c>
      <c r="CV5" s="34">
        <v>3</v>
      </c>
      <c r="CW5" s="34">
        <v>2</v>
      </c>
      <c r="CX5" s="34">
        <f t="shared" si="11"/>
        <v>29</v>
      </c>
      <c r="CY5" s="34">
        <f t="shared" si="12"/>
        <v>3.2222222222222223</v>
      </c>
    </row>
    <row r="6" spans="1:103" x14ac:dyDescent="0.25">
      <c r="A6" s="22" t="s">
        <v>18</v>
      </c>
      <c r="B6" s="24">
        <v>2</v>
      </c>
      <c r="C6" s="24">
        <v>4</v>
      </c>
      <c r="D6" s="24">
        <v>1</v>
      </c>
      <c r="E6" s="24">
        <v>2</v>
      </c>
      <c r="F6" s="24">
        <v>2</v>
      </c>
      <c r="G6" s="24">
        <v>2</v>
      </c>
      <c r="H6" s="24">
        <v>3</v>
      </c>
      <c r="I6" s="24">
        <v>2</v>
      </c>
      <c r="J6" s="24">
        <v>2</v>
      </c>
      <c r="K6" s="24">
        <v>2</v>
      </c>
      <c r="L6" s="24">
        <v>1</v>
      </c>
      <c r="M6" s="24">
        <v>2</v>
      </c>
      <c r="N6" s="24">
        <v>2</v>
      </c>
      <c r="O6" s="24">
        <v>2</v>
      </c>
      <c r="P6" s="25">
        <v>3</v>
      </c>
      <c r="Q6" s="24">
        <v>2</v>
      </c>
      <c r="R6" s="24">
        <v>2</v>
      </c>
      <c r="S6" s="24">
        <v>1</v>
      </c>
      <c r="T6" s="24">
        <v>2</v>
      </c>
      <c r="U6" s="24">
        <v>1</v>
      </c>
      <c r="V6" s="24">
        <v>2</v>
      </c>
      <c r="W6" s="24">
        <f t="shared" si="0"/>
        <v>42</v>
      </c>
      <c r="X6" s="24">
        <f t="shared" ref="X6:X9" si="13">W6/21</f>
        <v>2</v>
      </c>
      <c r="Y6" s="26">
        <v>6</v>
      </c>
      <c r="Z6" s="26">
        <v>3</v>
      </c>
      <c r="AA6" s="26">
        <v>4</v>
      </c>
      <c r="AB6" s="26">
        <v>6</v>
      </c>
      <c r="AC6" s="26">
        <v>6</v>
      </c>
      <c r="AD6" s="26">
        <v>5</v>
      </c>
      <c r="AE6" s="26">
        <v>5</v>
      </c>
      <c r="AF6" s="26">
        <v>4</v>
      </c>
      <c r="AG6" s="26">
        <v>6</v>
      </c>
      <c r="AH6" s="26">
        <v>4</v>
      </c>
      <c r="AI6" s="26">
        <v>3</v>
      </c>
      <c r="AJ6" s="26">
        <v>4</v>
      </c>
      <c r="AK6" s="26">
        <v>6</v>
      </c>
      <c r="AL6" s="26">
        <v>5</v>
      </c>
      <c r="AM6" s="26">
        <v>3</v>
      </c>
      <c r="AN6" s="26">
        <f t="shared" si="1"/>
        <v>70</v>
      </c>
      <c r="AO6" s="26">
        <f t="shared" si="2"/>
        <v>4.666666666666667</v>
      </c>
      <c r="AP6" s="25">
        <v>3</v>
      </c>
      <c r="AQ6" s="35">
        <v>6</v>
      </c>
      <c r="AR6" s="25">
        <v>5</v>
      </c>
      <c r="AS6" s="46">
        <v>6</v>
      </c>
      <c r="AT6" s="25">
        <v>5</v>
      </c>
      <c r="AU6" s="25">
        <v>6</v>
      </c>
      <c r="AV6" s="25">
        <v>6</v>
      </c>
      <c r="AW6" s="35">
        <v>6</v>
      </c>
      <c r="AX6" s="25">
        <v>6</v>
      </c>
      <c r="AY6" s="25">
        <v>5</v>
      </c>
      <c r="AZ6" s="25">
        <v>6</v>
      </c>
      <c r="BA6" s="46">
        <v>5</v>
      </c>
      <c r="BB6" s="25">
        <v>6</v>
      </c>
      <c r="BC6" s="25">
        <v>6</v>
      </c>
      <c r="BD6" s="35">
        <f t="shared" si="3"/>
        <v>77</v>
      </c>
      <c r="BE6" s="35">
        <f>BD6/14</f>
        <v>5.5</v>
      </c>
      <c r="BF6" s="30">
        <v>3</v>
      </c>
      <c r="BG6" s="30">
        <v>6</v>
      </c>
      <c r="BH6" s="30">
        <v>3</v>
      </c>
      <c r="BI6" s="30">
        <v>6</v>
      </c>
      <c r="BJ6" s="30">
        <v>4</v>
      </c>
      <c r="BK6" s="30">
        <v>1</v>
      </c>
      <c r="BL6" s="30">
        <v>5</v>
      </c>
      <c r="BM6" s="30">
        <v>4</v>
      </c>
      <c r="BN6" s="30">
        <v>4</v>
      </c>
      <c r="BO6" s="30">
        <v>3</v>
      </c>
      <c r="BP6" s="30">
        <f t="shared" si="5"/>
        <v>39</v>
      </c>
      <c r="BQ6" s="30">
        <f>BP6/10</f>
        <v>3.9</v>
      </c>
      <c r="BR6" s="47">
        <v>6</v>
      </c>
      <c r="BS6" s="47">
        <v>6</v>
      </c>
      <c r="BT6" s="32">
        <v>6</v>
      </c>
      <c r="BU6" s="47">
        <v>5</v>
      </c>
      <c r="BV6" s="32">
        <v>5</v>
      </c>
      <c r="BW6" s="25">
        <v>6</v>
      </c>
      <c r="BX6" s="25">
        <v>2</v>
      </c>
      <c r="BY6" s="25">
        <v>6</v>
      </c>
      <c r="BZ6" s="25">
        <v>4</v>
      </c>
      <c r="CA6" s="32">
        <f t="shared" si="7"/>
        <v>46</v>
      </c>
      <c r="CB6" s="32">
        <f>CA6/9</f>
        <v>5.1111111111111107</v>
      </c>
      <c r="CC6" s="48">
        <v>6</v>
      </c>
      <c r="CD6" s="33">
        <v>5</v>
      </c>
      <c r="CE6" s="33">
        <v>6</v>
      </c>
      <c r="CF6" s="33">
        <v>6</v>
      </c>
      <c r="CG6" s="33">
        <v>5</v>
      </c>
      <c r="CH6" s="25">
        <v>5</v>
      </c>
      <c r="CI6" s="33">
        <v>6</v>
      </c>
      <c r="CJ6" s="33">
        <v>3</v>
      </c>
      <c r="CK6" s="33">
        <v>5</v>
      </c>
      <c r="CL6" s="33">
        <v>6</v>
      </c>
      <c r="CM6" s="33">
        <f t="shared" si="9"/>
        <v>53</v>
      </c>
      <c r="CN6" s="33">
        <f t="shared" si="10"/>
        <v>5.3</v>
      </c>
      <c r="CO6" s="34">
        <v>6</v>
      </c>
      <c r="CP6" s="34">
        <v>1</v>
      </c>
      <c r="CQ6" s="34">
        <v>6</v>
      </c>
      <c r="CR6" s="34">
        <v>3</v>
      </c>
      <c r="CS6" s="34">
        <v>3</v>
      </c>
      <c r="CT6" s="34">
        <v>2</v>
      </c>
      <c r="CU6" s="34">
        <v>1</v>
      </c>
      <c r="CV6" s="34">
        <v>2</v>
      </c>
      <c r="CW6" s="34">
        <v>1</v>
      </c>
      <c r="CX6" s="34">
        <f t="shared" si="11"/>
        <v>25</v>
      </c>
      <c r="CY6" s="34">
        <f t="shared" si="12"/>
        <v>2.7777777777777777</v>
      </c>
    </row>
    <row r="7" spans="1:103" x14ac:dyDescent="0.25">
      <c r="A7" s="22" t="s">
        <v>18</v>
      </c>
      <c r="B7" s="24">
        <v>4</v>
      </c>
      <c r="C7" s="24">
        <v>3</v>
      </c>
      <c r="D7" s="24">
        <v>3</v>
      </c>
      <c r="E7" s="24">
        <v>4</v>
      </c>
      <c r="F7" s="24">
        <v>3</v>
      </c>
      <c r="G7" s="24">
        <v>4</v>
      </c>
      <c r="H7" s="24">
        <v>4</v>
      </c>
      <c r="I7" s="24">
        <v>2</v>
      </c>
      <c r="J7" s="24">
        <v>3</v>
      </c>
      <c r="K7" s="24">
        <v>3</v>
      </c>
      <c r="L7" s="24">
        <v>3</v>
      </c>
      <c r="M7" s="24">
        <v>4</v>
      </c>
      <c r="N7" s="24">
        <v>3</v>
      </c>
      <c r="O7" s="24">
        <v>2</v>
      </c>
      <c r="P7" s="25">
        <v>3</v>
      </c>
      <c r="Q7" s="24">
        <v>3</v>
      </c>
      <c r="R7" s="24">
        <v>4</v>
      </c>
      <c r="S7" s="24">
        <v>3</v>
      </c>
      <c r="T7" s="24">
        <v>3</v>
      </c>
      <c r="U7" s="24">
        <v>3</v>
      </c>
      <c r="V7" s="24">
        <v>3</v>
      </c>
      <c r="W7" s="24">
        <f t="shared" si="0"/>
        <v>67</v>
      </c>
      <c r="X7" s="24">
        <f t="shared" si="13"/>
        <v>3.1904761904761907</v>
      </c>
      <c r="Y7" s="26">
        <v>5</v>
      </c>
      <c r="Z7" s="26">
        <v>3</v>
      </c>
      <c r="AA7" s="26">
        <v>3</v>
      </c>
      <c r="AB7" s="26">
        <v>4</v>
      </c>
      <c r="AC7" s="26">
        <v>4</v>
      </c>
      <c r="AD7" s="26">
        <v>5</v>
      </c>
      <c r="AE7" s="26">
        <v>4</v>
      </c>
      <c r="AF7" s="26">
        <v>4</v>
      </c>
      <c r="AG7" s="26">
        <v>3</v>
      </c>
      <c r="AH7" s="26">
        <v>3</v>
      </c>
      <c r="AI7" s="26">
        <v>4</v>
      </c>
      <c r="AJ7" s="26">
        <v>4</v>
      </c>
      <c r="AK7" s="26">
        <v>4</v>
      </c>
      <c r="AL7" s="26">
        <v>4</v>
      </c>
      <c r="AM7" s="26">
        <v>4</v>
      </c>
      <c r="AN7" s="26">
        <f t="shared" si="1"/>
        <v>58</v>
      </c>
      <c r="AO7" s="26">
        <f t="shared" si="2"/>
        <v>3.8666666666666667</v>
      </c>
      <c r="AP7" s="25">
        <v>4</v>
      </c>
      <c r="AQ7" s="35">
        <v>4</v>
      </c>
      <c r="AR7" s="25">
        <v>4</v>
      </c>
      <c r="AS7" s="46">
        <v>4</v>
      </c>
      <c r="AT7" s="25">
        <v>4</v>
      </c>
      <c r="AU7" s="25">
        <v>5</v>
      </c>
      <c r="AV7" s="25">
        <v>5</v>
      </c>
      <c r="AW7" s="35">
        <v>4</v>
      </c>
      <c r="AX7" s="25">
        <v>5</v>
      </c>
      <c r="AY7" s="25">
        <v>5</v>
      </c>
      <c r="AZ7" s="25">
        <v>3</v>
      </c>
      <c r="BA7" s="46">
        <v>4</v>
      </c>
      <c r="BB7" s="25">
        <v>5</v>
      </c>
      <c r="BC7" s="25">
        <v>4</v>
      </c>
      <c r="BD7" s="35">
        <f t="shared" si="3"/>
        <v>60</v>
      </c>
      <c r="BE7" s="35">
        <f t="shared" ref="BE7:BE9" si="14">BD7/14</f>
        <v>4.2857142857142856</v>
      </c>
      <c r="BF7" s="30">
        <v>2</v>
      </c>
      <c r="BG7" s="30">
        <v>4</v>
      </c>
      <c r="BH7" s="30">
        <v>2</v>
      </c>
      <c r="BI7" s="30">
        <v>3</v>
      </c>
      <c r="BJ7" s="30">
        <v>5</v>
      </c>
      <c r="BK7" s="30">
        <v>4</v>
      </c>
      <c r="BL7" s="30">
        <v>3</v>
      </c>
      <c r="BM7" s="30">
        <v>4</v>
      </c>
      <c r="BN7" s="30">
        <v>3</v>
      </c>
      <c r="BO7" s="30">
        <v>2</v>
      </c>
      <c r="BP7" s="30">
        <f t="shared" si="5"/>
        <v>32</v>
      </c>
      <c r="BQ7" s="30">
        <f>BP7/10</f>
        <v>3.2</v>
      </c>
      <c r="BR7" s="47">
        <v>2</v>
      </c>
      <c r="BS7" s="47">
        <v>2</v>
      </c>
      <c r="BT7" s="32">
        <v>5</v>
      </c>
      <c r="BU7" s="47">
        <v>4</v>
      </c>
      <c r="BV7" s="32">
        <v>2</v>
      </c>
      <c r="BW7" s="25">
        <v>4</v>
      </c>
      <c r="BX7" s="25">
        <v>5</v>
      </c>
      <c r="BY7" s="25">
        <v>3</v>
      </c>
      <c r="BZ7" s="25">
        <v>4</v>
      </c>
      <c r="CA7" s="32">
        <f t="shared" si="7"/>
        <v>31</v>
      </c>
      <c r="CB7" s="32">
        <f>CA7/9</f>
        <v>3.4444444444444446</v>
      </c>
      <c r="CC7" s="48">
        <v>3</v>
      </c>
      <c r="CD7" s="33">
        <v>5</v>
      </c>
      <c r="CE7" s="33">
        <v>3</v>
      </c>
      <c r="CF7" s="33">
        <v>3</v>
      </c>
      <c r="CG7" s="33">
        <v>4</v>
      </c>
      <c r="CH7" s="25">
        <v>4</v>
      </c>
      <c r="CI7" s="33">
        <v>5</v>
      </c>
      <c r="CJ7" s="33">
        <v>4</v>
      </c>
      <c r="CK7" s="33">
        <v>5</v>
      </c>
      <c r="CL7" s="33">
        <v>5</v>
      </c>
      <c r="CM7" s="33">
        <f t="shared" si="9"/>
        <v>41</v>
      </c>
      <c r="CN7" s="33">
        <f t="shared" si="10"/>
        <v>4.0999999999999996</v>
      </c>
      <c r="CO7" s="34">
        <v>3</v>
      </c>
      <c r="CP7" s="34">
        <v>3</v>
      </c>
      <c r="CQ7" s="34">
        <v>5</v>
      </c>
      <c r="CR7" s="34">
        <v>3</v>
      </c>
      <c r="CS7" s="34">
        <v>2</v>
      </c>
      <c r="CT7" s="34">
        <v>2</v>
      </c>
      <c r="CU7" s="34">
        <v>3</v>
      </c>
      <c r="CV7" s="34">
        <v>1</v>
      </c>
      <c r="CW7" s="34">
        <v>3</v>
      </c>
      <c r="CX7" s="34">
        <f t="shared" si="11"/>
        <v>25</v>
      </c>
      <c r="CY7" s="34">
        <f t="shared" si="12"/>
        <v>2.7777777777777777</v>
      </c>
    </row>
    <row r="8" spans="1:103" x14ac:dyDescent="0.25">
      <c r="A8" s="22" t="s">
        <v>18</v>
      </c>
      <c r="B8" s="24">
        <v>4</v>
      </c>
      <c r="C8" s="24">
        <v>3</v>
      </c>
      <c r="D8" s="24">
        <v>3</v>
      </c>
      <c r="E8" s="24">
        <v>4</v>
      </c>
      <c r="F8" s="24">
        <v>1</v>
      </c>
      <c r="G8" s="24">
        <v>1</v>
      </c>
      <c r="H8" s="24">
        <v>4</v>
      </c>
      <c r="I8" s="24">
        <v>4</v>
      </c>
      <c r="J8" s="24">
        <v>4</v>
      </c>
      <c r="K8" s="24">
        <v>3</v>
      </c>
      <c r="L8" s="24">
        <v>2</v>
      </c>
      <c r="M8" s="24">
        <v>5</v>
      </c>
      <c r="N8" s="24">
        <v>2</v>
      </c>
      <c r="O8" s="24">
        <v>4</v>
      </c>
      <c r="P8" s="25">
        <v>4</v>
      </c>
      <c r="Q8" s="24">
        <v>4</v>
      </c>
      <c r="R8" s="24">
        <v>5</v>
      </c>
      <c r="S8" s="24">
        <v>1</v>
      </c>
      <c r="T8" s="24">
        <v>3</v>
      </c>
      <c r="U8" s="24">
        <v>2</v>
      </c>
      <c r="V8" s="24">
        <v>2</v>
      </c>
      <c r="W8" s="24">
        <f t="shared" si="0"/>
        <v>65</v>
      </c>
      <c r="X8" s="24">
        <f t="shared" si="13"/>
        <v>3.0952380952380953</v>
      </c>
      <c r="Y8" s="26">
        <v>6</v>
      </c>
      <c r="Z8" s="26">
        <v>5</v>
      </c>
      <c r="AA8" s="26">
        <v>2</v>
      </c>
      <c r="AB8" s="26">
        <v>3</v>
      </c>
      <c r="AC8" s="26">
        <v>6</v>
      </c>
      <c r="AD8" s="26">
        <v>4</v>
      </c>
      <c r="AE8" s="26">
        <v>3</v>
      </c>
      <c r="AF8" s="26">
        <v>3</v>
      </c>
      <c r="AG8" s="26">
        <v>2</v>
      </c>
      <c r="AH8" s="26">
        <v>4</v>
      </c>
      <c r="AI8" s="26">
        <v>4</v>
      </c>
      <c r="AJ8" s="26">
        <v>2</v>
      </c>
      <c r="AK8" s="26">
        <v>3</v>
      </c>
      <c r="AL8" s="26">
        <v>3</v>
      </c>
      <c r="AM8" s="26">
        <v>4</v>
      </c>
      <c r="AN8" s="26">
        <f t="shared" si="1"/>
        <v>54</v>
      </c>
      <c r="AO8" s="26">
        <f t="shared" si="2"/>
        <v>3.6</v>
      </c>
      <c r="AP8" s="25">
        <v>6</v>
      </c>
      <c r="AQ8" s="35">
        <v>4</v>
      </c>
      <c r="AR8" s="25">
        <v>4</v>
      </c>
      <c r="AS8" s="46">
        <v>4</v>
      </c>
      <c r="AT8" s="25">
        <v>4</v>
      </c>
      <c r="AU8" s="25">
        <v>6</v>
      </c>
      <c r="AV8" s="25">
        <v>6</v>
      </c>
      <c r="AW8" s="35">
        <v>6</v>
      </c>
      <c r="AX8" s="25">
        <v>5</v>
      </c>
      <c r="AY8" s="25">
        <v>4</v>
      </c>
      <c r="AZ8" s="25">
        <v>5</v>
      </c>
      <c r="BA8" s="46">
        <v>4</v>
      </c>
      <c r="BB8" s="25">
        <v>5</v>
      </c>
      <c r="BC8" s="25">
        <v>4</v>
      </c>
      <c r="BD8" s="35">
        <f t="shared" si="3"/>
        <v>67</v>
      </c>
      <c r="BE8" s="35">
        <f t="shared" si="14"/>
        <v>4.7857142857142856</v>
      </c>
      <c r="BF8" s="30">
        <v>2</v>
      </c>
      <c r="BG8" s="30">
        <v>2</v>
      </c>
      <c r="BH8" s="30">
        <v>3</v>
      </c>
      <c r="BI8" s="30">
        <v>1</v>
      </c>
      <c r="BJ8" s="30">
        <v>2</v>
      </c>
      <c r="BK8" s="30">
        <v>3</v>
      </c>
      <c r="BL8" s="30">
        <v>4</v>
      </c>
      <c r="BM8" s="30">
        <v>4</v>
      </c>
      <c r="BN8" s="30">
        <v>3</v>
      </c>
      <c r="BO8" s="30">
        <v>5</v>
      </c>
      <c r="BP8" s="30">
        <f t="shared" si="5"/>
        <v>29</v>
      </c>
      <c r="BQ8" s="30">
        <f>BP8/10</f>
        <v>2.9</v>
      </c>
      <c r="BR8" s="47">
        <v>3</v>
      </c>
      <c r="BS8" s="47">
        <v>6</v>
      </c>
      <c r="BT8" s="32">
        <v>5</v>
      </c>
      <c r="BU8" s="47">
        <v>3</v>
      </c>
      <c r="BV8" s="32">
        <v>5</v>
      </c>
      <c r="BW8" s="25">
        <v>5</v>
      </c>
      <c r="BX8" s="25">
        <v>1</v>
      </c>
      <c r="BY8" s="25">
        <v>6</v>
      </c>
      <c r="BZ8" s="25">
        <v>4</v>
      </c>
      <c r="CA8" s="32">
        <v>46</v>
      </c>
      <c r="CB8" s="32">
        <v>5.1111111111111107</v>
      </c>
      <c r="CC8" s="48">
        <v>5</v>
      </c>
      <c r="CD8" s="33">
        <v>5</v>
      </c>
      <c r="CE8" s="33">
        <v>4</v>
      </c>
      <c r="CF8" s="33">
        <v>5</v>
      </c>
      <c r="CG8" s="33">
        <v>4</v>
      </c>
      <c r="CH8" s="25">
        <v>5</v>
      </c>
      <c r="CI8" s="33">
        <v>4</v>
      </c>
      <c r="CJ8" s="33">
        <v>2</v>
      </c>
      <c r="CK8" s="33">
        <v>5</v>
      </c>
      <c r="CL8" s="33">
        <v>5</v>
      </c>
      <c r="CM8" s="33">
        <f t="shared" si="9"/>
        <v>44</v>
      </c>
      <c r="CN8" s="33">
        <f t="shared" si="10"/>
        <v>4.4000000000000004</v>
      </c>
      <c r="CO8" s="34">
        <v>3</v>
      </c>
      <c r="CP8" s="34">
        <v>3</v>
      </c>
      <c r="CQ8" s="34">
        <v>1</v>
      </c>
      <c r="CR8" s="34">
        <v>2</v>
      </c>
      <c r="CS8" s="34">
        <v>1</v>
      </c>
      <c r="CT8" s="34">
        <v>1</v>
      </c>
      <c r="CU8" s="34">
        <v>3</v>
      </c>
      <c r="CV8" s="34">
        <v>1</v>
      </c>
      <c r="CW8" s="34">
        <v>2</v>
      </c>
      <c r="CX8" s="34">
        <f t="shared" si="11"/>
        <v>17</v>
      </c>
      <c r="CY8" s="34">
        <f t="shared" si="12"/>
        <v>1.8888888888888888</v>
      </c>
    </row>
    <row r="9" spans="1:103" x14ac:dyDescent="0.25">
      <c r="A9" s="51" t="s">
        <v>18</v>
      </c>
      <c r="B9" s="24">
        <v>4</v>
      </c>
      <c r="C9" s="24">
        <v>5</v>
      </c>
      <c r="D9" s="24">
        <v>3</v>
      </c>
      <c r="E9" s="24">
        <v>5</v>
      </c>
      <c r="F9" s="24">
        <v>4</v>
      </c>
      <c r="G9" s="24">
        <v>3</v>
      </c>
      <c r="H9" s="24">
        <v>5</v>
      </c>
      <c r="I9" s="24">
        <v>3</v>
      </c>
      <c r="J9" s="24">
        <v>4</v>
      </c>
      <c r="K9" s="24">
        <v>3</v>
      </c>
      <c r="L9" s="24">
        <v>2</v>
      </c>
      <c r="M9" s="24">
        <v>4</v>
      </c>
      <c r="N9" s="24">
        <v>2</v>
      </c>
      <c r="O9" s="24">
        <v>4</v>
      </c>
      <c r="P9" s="25">
        <v>4</v>
      </c>
      <c r="Q9" s="24">
        <v>2</v>
      </c>
      <c r="R9" s="24">
        <v>5</v>
      </c>
      <c r="S9" s="24">
        <v>3</v>
      </c>
      <c r="T9" s="24">
        <v>3</v>
      </c>
      <c r="U9" s="24">
        <v>3</v>
      </c>
      <c r="V9" s="24">
        <v>4</v>
      </c>
      <c r="W9" s="24">
        <f t="shared" si="0"/>
        <v>75</v>
      </c>
      <c r="X9" s="24">
        <f t="shared" si="13"/>
        <v>3.5714285714285716</v>
      </c>
      <c r="Y9" s="26">
        <v>4</v>
      </c>
      <c r="Z9" s="26">
        <v>4</v>
      </c>
      <c r="AA9" s="26">
        <v>3</v>
      </c>
      <c r="AB9" s="26">
        <v>4</v>
      </c>
      <c r="AC9" s="26">
        <v>5</v>
      </c>
      <c r="AD9" s="26">
        <v>4</v>
      </c>
      <c r="AE9" s="26">
        <v>4</v>
      </c>
      <c r="AF9" s="26">
        <v>4</v>
      </c>
      <c r="AG9" s="26">
        <v>2</v>
      </c>
      <c r="AH9" s="26">
        <v>3</v>
      </c>
      <c r="AI9" s="26">
        <v>5</v>
      </c>
      <c r="AJ9" s="26">
        <v>5</v>
      </c>
      <c r="AK9" s="26">
        <v>5</v>
      </c>
      <c r="AL9" s="26">
        <v>4</v>
      </c>
      <c r="AM9" s="26">
        <v>4</v>
      </c>
      <c r="AN9" s="26">
        <f t="shared" si="1"/>
        <v>60</v>
      </c>
      <c r="AO9" s="26">
        <f t="shared" si="2"/>
        <v>4</v>
      </c>
      <c r="AP9" s="25">
        <v>5</v>
      </c>
      <c r="AQ9" s="35">
        <v>4</v>
      </c>
      <c r="AR9" s="25">
        <v>4</v>
      </c>
      <c r="AS9" s="46">
        <v>5</v>
      </c>
      <c r="AT9" s="25">
        <v>3</v>
      </c>
      <c r="AU9" s="25">
        <v>5</v>
      </c>
      <c r="AV9" s="25">
        <v>5</v>
      </c>
      <c r="AW9" s="35">
        <v>3</v>
      </c>
      <c r="AX9" s="25">
        <v>4</v>
      </c>
      <c r="AY9" s="25">
        <v>4</v>
      </c>
      <c r="AZ9" s="25">
        <v>2</v>
      </c>
      <c r="BA9" s="46">
        <v>3</v>
      </c>
      <c r="BB9" s="25">
        <v>5</v>
      </c>
      <c r="BC9" s="25">
        <v>4</v>
      </c>
      <c r="BD9" s="35">
        <f t="shared" si="3"/>
        <v>56</v>
      </c>
      <c r="BE9" s="35">
        <f t="shared" si="14"/>
        <v>4</v>
      </c>
      <c r="BF9" s="30">
        <v>3</v>
      </c>
      <c r="BG9" s="30">
        <v>3</v>
      </c>
      <c r="BH9" s="30">
        <v>4</v>
      </c>
      <c r="BI9" s="30">
        <v>4</v>
      </c>
      <c r="BJ9" s="30">
        <v>2</v>
      </c>
      <c r="BK9" s="30">
        <v>4</v>
      </c>
      <c r="BL9" s="30">
        <v>4</v>
      </c>
      <c r="BM9" s="30">
        <v>2</v>
      </c>
      <c r="BN9" s="30">
        <v>3</v>
      </c>
      <c r="BO9" s="30">
        <v>1</v>
      </c>
      <c r="BP9" s="30">
        <f t="shared" si="5"/>
        <v>30</v>
      </c>
      <c r="BQ9" s="30">
        <f t="shared" ref="BQ9" si="15">BP9/10</f>
        <v>3</v>
      </c>
      <c r="BR9" s="47">
        <v>4</v>
      </c>
      <c r="BS9" s="47">
        <v>4</v>
      </c>
      <c r="BT9" s="32">
        <v>5</v>
      </c>
      <c r="BU9" s="47">
        <v>4</v>
      </c>
      <c r="BV9" s="32">
        <v>5</v>
      </c>
      <c r="BW9" s="25">
        <v>4</v>
      </c>
      <c r="BX9" s="25">
        <v>4</v>
      </c>
      <c r="BY9" s="25">
        <v>6</v>
      </c>
      <c r="BZ9" s="25">
        <v>5</v>
      </c>
      <c r="CA9" s="32">
        <f t="shared" ref="CA9" si="16">SUM(BR9:BZ9)</f>
        <v>41</v>
      </c>
      <c r="CB9" s="32">
        <f>CA9/9</f>
        <v>4.5555555555555554</v>
      </c>
      <c r="CC9" s="48">
        <v>4</v>
      </c>
      <c r="CD9" s="33">
        <v>4</v>
      </c>
      <c r="CE9" s="33">
        <v>4</v>
      </c>
      <c r="CF9" s="33">
        <v>4</v>
      </c>
      <c r="CG9" s="33">
        <v>4</v>
      </c>
      <c r="CH9" s="25">
        <v>4</v>
      </c>
      <c r="CI9" s="33">
        <v>4</v>
      </c>
      <c r="CJ9" s="33">
        <v>2</v>
      </c>
      <c r="CK9" s="33">
        <v>5</v>
      </c>
      <c r="CL9" s="33">
        <v>4</v>
      </c>
      <c r="CM9" s="33">
        <f t="shared" si="9"/>
        <v>39</v>
      </c>
      <c r="CN9" s="33">
        <f t="shared" si="10"/>
        <v>3.9</v>
      </c>
      <c r="CO9" s="34">
        <v>3</v>
      </c>
      <c r="CP9" s="34">
        <v>3</v>
      </c>
      <c r="CQ9" s="34">
        <v>2</v>
      </c>
      <c r="CR9" s="34">
        <v>3</v>
      </c>
      <c r="CS9" s="34">
        <v>2</v>
      </c>
      <c r="CT9" s="34">
        <v>2</v>
      </c>
      <c r="CU9" s="34">
        <v>2</v>
      </c>
      <c r="CV9" s="34">
        <v>2</v>
      </c>
      <c r="CW9" s="34">
        <v>2</v>
      </c>
      <c r="CX9" s="34">
        <f t="shared" si="11"/>
        <v>21</v>
      </c>
      <c r="CY9" s="34">
        <f t="shared" si="12"/>
        <v>2.3333333333333335</v>
      </c>
    </row>
  </sheetData>
  <conditionalFormatting sqref="B3:P3 R3:V3">
    <cfRule type="cellIs" dxfId="54" priority="21" operator="equal">
      <formula>"-"</formula>
    </cfRule>
  </conditionalFormatting>
  <conditionalFormatting sqref="Y3:AM3">
    <cfRule type="cellIs" dxfId="53" priority="20" operator="equal">
      <formula>"-"</formula>
    </cfRule>
  </conditionalFormatting>
  <conditionalFormatting sqref="AP3:BC3">
    <cfRule type="cellIs" dxfId="52" priority="19" operator="equal">
      <formula>"-"</formula>
    </cfRule>
  </conditionalFormatting>
  <conditionalFormatting sqref="BF3:BO3">
    <cfRule type="cellIs" dxfId="51" priority="18" operator="equal">
      <formula>"-"</formula>
    </cfRule>
  </conditionalFormatting>
  <conditionalFormatting sqref="BR3:BZ3">
    <cfRule type="cellIs" dxfId="50" priority="17" operator="equal">
      <formula>"-"</formula>
    </cfRule>
  </conditionalFormatting>
  <conditionalFormatting sqref="CC3:CL3">
    <cfRule type="cellIs" dxfId="49" priority="16" operator="equal">
      <formula>"-"</formula>
    </cfRule>
  </conditionalFormatting>
  <conditionalFormatting sqref="CO3:CW3">
    <cfRule type="cellIs" dxfId="48" priority="15" operator="equal">
      <formula>"-"</formula>
    </cfRule>
  </conditionalFormatting>
  <conditionalFormatting sqref="B4:V8">
    <cfRule type="cellIs" dxfId="47" priority="14" operator="equal">
      <formula>"-"</formula>
    </cfRule>
  </conditionalFormatting>
  <conditionalFormatting sqref="Y4:AM8">
    <cfRule type="cellIs" dxfId="46" priority="13" operator="equal">
      <formula>"-"</formula>
    </cfRule>
  </conditionalFormatting>
  <conditionalFormatting sqref="AP4:BC8">
    <cfRule type="cellIs" dxfId="45" priority="12" operator="equal">
      <formula>"-"</formula>
    </cfRule>
  </conditionalFormatting>
  <conditionalFormatting sqref="BF4:BO8">
    <cfRule type="cellIs" dxfId="44" priority="11" operator="equal">
      <formula>"-"</formula>
    </cfRule>
  </conditionalFormatting>
  <conditionalFormatting sqref="BR4:BZ8">
    <cfRule type="cellIs" dxfId="43" priority="10" operator="equal">
      <formula>"-"</formula>
    </cfRule>
  </conditionalFormatting>
  <conditionalFormatting sqref="CC4:CL8">
    <cfRule type="cellIs" dxfId="42" priority="9" operator="equal">
      <formula>"-"</formula>
    </cfRule>
  </conditionalFormatting>
  <conditionalFormatting sqref="CO4:CW8">
    <cfRule type="cellIs" dxfId="41" priority="8" operator="equal">
      <formula>"-"</formula>
    </cfRule>
  </conditionalFormatting>
  <conditionalFormatting sqref="CO9:CW9">
    <cfRule type="cellIs" dxfId="40" priority="1" operator="equal">
      <formula>"-"</formula>
    </cfRule>
  </conditionalFormatting>
  <conditionalFormatting sqref="B9:V9">
    <cfRule type="cellIs" dxfId="39" priority="7" operator="equal">
      <formula>"-"</formula>
    </cfRule>
  </conditionalFormatting>
  <conditionalFormatting sqref="Y9:AM9">
    <cfRule type="cellIs" dxfId="38" priority="6" operator="equal">
      <formula>"-"</formula>
    </cfRule>
  </conditionalFormatting>
  <conditionalFormatting sqref="AP9:BC9">
    <cfRule type="cellIs" dxfId="37" priority="5" operator="equal">
      <formula>"-"</formula>
    </cfRule>
  </conditionalFormatting>
  <conditionalFormatting sqref="BF9:BO9">
    <cfRule type="cellIs" dxfId="36" priority="4" operator="equal">
      <formula>"-"</formula>
    </cfRule>
  </conditionalFormatting>
  <conditionalFormatting sqref="BR9:BZ9">
    <cfRule type="cellIs" dxfId="35" priority="3" operator="equal">
      <formula>"-"</formula>
    </cfRule>
  </conditionalFormatting>
  <conditionalFormatting sqref="CC9:CL9">
    <cfRule type="cellIs" dxfId="34" priority="2" operator="equal">
      <formula>"-"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96CE-8F35-4947-BC17-1779D60051AF}">
  <dimension ref="A1:CY19"/>
  <sheetViews>
    <sheetView workbookViewId="0">
      <selection activeCell="B19" sqref="B19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11</v>
      </c>
      <c r="B3" s="24">
        <v>2</v>
      </c>
      <c r="C3" s="24">
        <v>4</v>
      </c>
      <c r="D3" s="24">
        <v>4</v>
      </c>
      <c r="E3" s="24">
        <v>5</v>
      </c>
      <c r="F3" s="24">
        <v>3</v>
      </c>
      <c r="G3" s="24">
        <v>5</v>
      </c>
      <c r="H3" s="24">
        <v>3</v>
      </c>
      <c r="I3" s="24">
        <v>5</v>
      </c>
      <c r="J3" s="24">
        <v>6</v>
      </c>
      <c r="K3" s="24">
        <v>5</v>
      </c>
      <c r="L3" s="24">
        <v>5</v>
      </c>
      <c r="M3" s="24">
        <v>5</v>
      </c>
      <c r="N3" s="24">
        <v>5</v>
      </c>
      <c r="O3" s="24">
        <v>5</v>
      </c>
      <c r="P3" s="25">
        <v>5</v>
      </c>
      <c r="Q3" s="45">
        <v>4</v>
      </c>
      <c r="R3" s="24">
        <v>6</v>
      </c>
      <c r="S3" s="24">
        <v>4</v>
      </c>
      <c r="T3" s="24">
        <v>2</v>
      </c>
      <c r="U3" s="24">
        <v>1</v>
      </c>
      <c r="V3" s="24">
        <v>2</v>
      </c>
      <c r="W3" s="24">
        <f>SUM(B3:V3)</f>
        <v>86</v>
      </c>
      <c r="X3" s="24">
        <f>W3/21</f>
        <v>4.0952380952380949</v>
      </c>
      <c r="Y3" s="26">
        <v>5</v>
      </c>
      <c r="Z3" s="26">
        <v>4</v>
      </c>
      <c r="AA3" s="26">
        <v>6</v>
      </c>
      <c r="AB3" s="26">
        <v>5</v>
      </c>
      <c r="AC3" s="26">
        <v>6</v>
      </c>
      <c r="AD3" s="26">
        <v>6</v>
      </c>
      <c r="AE3" s="26">
        <v>5</v>
      </c>
      <c r="AF3" s="26">
        <v>5</v>
      </c>
      <c r="AG3" s="26">
        <v>4</v>
      </c>
      <c r="AH3" s="26">
        <v>5</v>
      </c>
      <c r="AI3" s="26">
        <v>5</v>
      </c>
      <c r="AJ3" s="26">
        <v>3</v>
      </c>
      <c r="AK3" s="26">
        <v>4</v>
      </c>
      <c r="AL3" s="26">
        <v>3</v>
      </c>
      <c r="AM3" s="26">
        <v>3</v>
      </c>
      <c r="AN3" s="26">
        <f>SUM(Y3:AM3)</f>
        <v>69</v>
      </c>
      <c r="AO3" s="26">
        <v>4.43</v>
      </c>
      <c r="AP3" s="25">
        <v>5</v>
      </c>
      <c r="AQ3" s="35">
        <v>5</v>
      </c>
      <c r="AR3" s="25">
        <v>6</v>
      </c>
      <c r="AS3" s="46">
        <v>4</v>
      </c>
      <c r="AT3" s="25">
        <v>5</v>
      </c>
      <c r="AU3" s="25">
        <v>6</v>
      </c>
      <c r="AV3" s="25">
        <v>6</v>
      </c>
      <c r="AW3" s="35">
        <v>5</v>
      </c>
      <c r="AX3" s="25">
        <v>4</v>
      </c>
      <c r="AY3" s="25">
        <v>5</v>
      </c>
      <c r="AZ3" s="25">
        <v>3</v>
      </c>
      <c r="BA3" s="46">
        <v>6</v>
      </c>
      <c r="BB3" s="25">
        <v>6</v>
      </c>
      <c r="BC3" s="25">
        <v>6</v>
      </c>
      <c r="BD3" s="35">
        <f>SUM(AP3:BC3)</f>
        <v>72</v>
      </c>
      <c r="BE3" s="35">
        <f>BD3/14</f>
        <v>5.1428571428571432</v>
      </c>
      <c r="BF3" s="30">
        <v>2</v>
      </c>
      <c r="BG3" s="30">
        <v>5</v>
      </c>
      <c r="BH3" s="30">
        <v>5</v>
      </c>
      <c r="BI3" s="30">
        <v>2</v>
      </c>
      <c r="BJ3" s="30">
        <v>2</v>
      </c>
      <c r="BK3" s="30">
        <v>5</v>
      </c>
      <c r="BL3" s="30">
        <v>4</v>
      </c>
      <c r="BM3" s="30">
        <v>4</v>
      </c>
      <c r="BN3" s="30">
        <v>4</v>
      </c>
      <c r="BO3" s="30">
        <v>4</v>
      </c>
      <c r="BP3" s="30">
        <f>SUM(BF3:BO3)</f>
        <v>37</v>
      </c>
      <c r="BQ3" s="30">
        <f>BP3/10</f>
        <v>3.7</v>
      </c>
      <c r="BR3" s="47">
        <v>4</v>
      </c>
      <c r="BS3" s="47">
        <v>3</v>
      </c>
      <c r="BT3" s="32">
        <v>5</v>
      </c>
      <c r="BU3" s="47">
        <v>6</v>
      </c>
      <c r="BV3" s="32">
        <v>6</v>
      </c>
      <c r="BW3" s="25">
        <v>6</v>
      </c>
      <c r="BX3" s="25">
        <v>5</v>
      </c>
      <c r="BY3" s="25">
        <v>6</v>
      </c>
      <c r="BZ3" s="25">
        <v>6</v>
      </c>
      <c r="CA3" s="32">
        <f>SUM(BR3:BZ3)</f>
        <v>47</v>
      </c>
      <c r="CB3" s="32">
        <f>CA3/9</f>
        <v>5.2222222222222223</v>
      </c>
      <c r="CC3" s="48">
        <v>5</v>
      </c>
      <c r="CD3" s="33">
        <v>3</v>
      </c>
      <c r="CE3" s="33">
        <v>4</v>
      </c>
      <c r="CF3" s="33">
        <v>3</v>
      </c>
      <c r="CG3" s="33">
        <v>5</v>
      </c>
      <c r="CH3" s="25">
        <v>3</v>
      </c>
      <c r="CI3" s="33">
        <v>5</v>
      </c>
      <c r="CJ3" s="33">
        <v>5</v>
      </c>
      <c r="CK3" s="33">
        <v>5</v>
      </c>
      <c r="CL3" s="33">
        <v>6</v>
      </c>
      <c r="CM3" s="33">
        <f>SUM(CC3:CL3)</f>
        <v>44</v>
      </c>
      <c r="CN3" s="33">
        <f>CM3/10</f>
        <v>4.4000000000000004</v>
      </c>
      <c r="CO3" s="34">
        <v>3</v>
      </c>
      <c r="CP3" s="34">
        <v>2</v>
      </c>
      <c r="CQ3" s="34">
        <v>1</v>
      </c>
      <c r="CR3" s="34">
        <v>4</v>
      </c>
      <c r="CS3" s="34">
        <v>3</v>
      </c>
      <c r="CT3" s="34">
        <v>3</v>
      </c>
      <c r="CU3" s="34">
        <v>1</v>
      </c>
      <c r="CV3" s="34">
        <v>5</v>
      </c>
      <c r="CW3" s="34">
        <v>1</v>
      </c>
      <c r="CX3" s="34">
        <f>SUM(CO3:CW3)</f>
        <v>23</v>
      </c>
      <c r="CY3" s="34">
        <v>3.125</v>
      </c>
    </row>
    <row r="4" spans="1:103" x14ac:dyDescent="0.25">
      <c r="A4" s="22" t="s">
        <v>11</v>
      </c>
      <c r="B4" s="24">
        <v>4</v>
      </c>
      <c r="C4" s="24">
        <v>5</v>
      </c>
      <c r="D4" s="24">
        <v>5</v>
      </c>
      <c r="E4" s="24">
        <v>4</v>
      </c>
      <c r="F4" s="24">
        <v>4</v>
      </c>
      <c r="G4" s="24">
        <v>5</v>
      </c>
      <c r="H4" s="24">
        <v>6</v>
      </c>
      <c r="I4" s="24">
        <v>5</v>
      </c>
      <c r="J4" s="24">
        <v>4</v>
      </c>
      <c r="K4" s="24">
        <v>4</v>
      </c>
      <c r="L4" s="24">
        <v>3</v>
      </c>
      <c r="M4" s="24">
        <v>4</v>
      </c>
      <c r="N4" s="24">
        <v>3</v>
      </c>
      <c r="O4" s="24">
        <v>5</v>
      </c>
      <c r="P4" s="25">
        <v>5</v>
      </c>
      <c r="Q4" s="24">
        <v>4</v>
      </c>
      <c r="R4" s="24">
        <v>4</v>
      </c>
      <c r="S4" s="24">
        <v>4</v>
      </c>
      <c r="T4" s="24">
        <v>4</v>
      </c>
      <c r="U4" s="24">
        <v>4</v>
      </c>
      <c r="V4" s="24">
        <v>4</v>
      </c>
      <c r="W4" s="24">
        <f t="shared" ref="W4:W17" si="0">SUM(B4:V4)</f>
        <v>90</v>
      </c>
      <c r="X4" s="24">
        <f t="shared" ref="X4:X18" si="1">W4/21</f>
        <v>4.2857142857142856</v>
      </c>
      <c r="Y4" s="26">
        <v>5</v>
      </c>
      <c r="Z4" s="26">
        <v>6</v>
      </c>
      <c r="AA4" s="26">
        <v>6</v>
      </c>
      <c r="AB4" s="26">
        <v>4</v>
      </c>
      <c r="AC4" s="26">
        <v>6</v>
      </c>
      <c r="AD4" s="26">
        <v>4</v>
      </c>
      <c r="AE4" s="26">
        <v>4</v>
      </c>
      <c r="AF4" s="26">
        <v>3</v>
      </c>
      <c r="AG4" s="26">
        <v>4</v>
      </c>
      <c r="AH4" s="26">
        <v>5</v>
      </c>
      <c r="AI4" s="26">
        <v>4</v>
      </c>
      <c r="AJ4" s="26">
        <v>5</v>
      </c>
      <c r="AK4" s="26">
        <v>4</v>
      </c>
      <c r="AL4" s="26">
        <v>5</v>
      </c>
      <c r="AM4" s="26">
        <v>4</v>
      </c>
      <c r="AN4" s="26">
        <f t="shared" ref="AN4:AN18" si="2">SUM(Y4:AM4)</f>
        <v>69</v>
      </c>
      <c r="AO4" s="26">
        <f t="shared" ref="AO4:AO18" si="3">AN4/15</f>
        <v>4.5999999999999996</v>
      </c>
      <c r="AP4" s="25">
        <v>4</v>
      </c>
      <c r="AQ4" s="35">
        <v>3</v>
      </c>
      <c r="AR4" s="25">
        <v>3</v>
      </c>
      <c r="AS4" s="46">
        <v>4</v>
      </c>
      <c r="AT4" s="25">
        <v>2</v>
      </c>
      <c r="AU4" s="25">
        <v>4</v>
      </c>
      <c r="AV4" s="25">
        <v>4</v>
      </c>
      <c r="AW4" s="35">
        <v>3</v>
      </c>
      <c r="AX4" s="25">
        <v>5</v>
      </c>
      <c r="AY4" s="25">
        <v>2</v>
      </c>
      <c r="AZ4" s="25">
        <v>4</v>
      </c>
      <c r="BA4" s="46">
        <v>4</v>
      </c>
      <c r="BB4" s="25">
        <v>4</v>
      </c>
      <c r="BC4" s="25">
        <v>3</v>
      </c>
      <c r="BD4" s="35">
        <f t="shared" ref="BD4:BD18" si="4">SUM(AP4:BC4)</f>
        <v>49</v>
      </c>
      <c r="BE4" s="35">
        <v>4.3099999999999996</v>
      </c>
      <c r="BF4" s="30">
        <v>3</v>
      </c>
      <c r="BG4" s="30">
        <v>6</v>
      </c>
      <c r="BH4" s="30">
        <v>4</v>
      </c>
      <c r="BI4" s="30">
        <v>5</v>
      </c>
      <c r="BJ4" s="30">
        <v>3</v>
      </c>
      <c r="BK4" s="30">
        <v>4</v>
      </c>
      <c r="BL4" s="30">
        <v>5</v>
      </c>
      <c r="BM4" s="30">
        <v>4</v>
      </c>
      <c r="BN4" s="30">
        <v>4</v>
      </c>
      <c r="BO4" s="30">
        <v>4</v>
      </c>
      <c r="BP4" s="30">
        <f t="shared" ref="BP4:BP18" si="5">SUM(BF4:BO4)</f>
        <v>42</v>
      </c>
      <c r="BQ4" s="30">
        <f t="shared" ref="BQ4:BQ18" si="6">BP4/10</f>
        <v>4.2</v>
      </c>
      <c r="BR4" s="47">
        <v>4</v>
      </c>
      <c r="BS4" s="47">
        <v>5</v>
      </c>
      <c r="BT4" s="32">
        <v>6</v>
      </c>
      <c r="BU4" s="47">
        <v>3</v>
      </c>
      <c r="BV4" s="32">
        <v>4</v>
      </c>
      <c r="BW4" s="25">
        <v>5</v>
      </c>
      <c r="BX4" s="25">
        <v>2</v>
      </c>
      <c r="BY4" s="25">
        <v>5</v>
      </c>
      <c r="BZ4" s="25">
        <v>2</v>
      </c>
      <c r="CA4" s="32">
        <f t="shared" ref="CA4:CA18" si="7">SUM(BR4:BZ4)</f>
        <v>36</v>
      </c>
      <c r="CB4" s="32">
        <f t="shared" ref="CB4:CB18" si="8">CA4/9</f>
        <v>4</v>
      </c>
      <c r="CC4" s="48">
        <v>5</v>
      </c>
      <c r="CD4" s="33">
        <v>5</v>
      </c>
      <c r="CE4" s="33">
        <v>3</v>
      </c>
      <c r="CF4" s="33">
        <v>3</v>
      </c>
      <c r="CG4" s="33">
        <v>4</v>
      </c>
      <c r="CH4" s="25">
        <v>3</v>
      </c>
      <c r="CI4" s="33">
        <v>2</v>
      </c>
      <c r="CJ4" s="33">
        <v>2</v>
      </c>
      <c r="CK4" s="33">
        <v>4</v>
      </c>
      <c r="CL4" s="33">
        <v>3</v>
      </c>
      <c r="CM4" s="33">
        <f t="shared" ref="CM4:CM18" si="9">SUM(CC4:CL4)</f>
        <v>34</v>
      </c>
      <c r="CN4" s="33">
        <f t="shared" ref="CN4:CN18" si="10">CM4/10</f>
        <v>3.4</v>
      </c>
      <c r="CO4" s="34">
        <v>4</v>
      </c>
      <c r="CP4" s="34">
        <v>3</v>
      </c>
      <c r="CQ4" s="34">
        <v>1</v>
      </c>
      <c r="CR4" s="34">
        <v>4</v>
      </c>
      <c r="CS4" s="34">
        <v>3</v>
      </c>
      <c r="CT4" s="34">
        <v>2</v>
      </c>
      <c r="CU4" s="34">
        <v>3</v>
      </c>
      <c r="CV4" s="34">
        <v>2</v>
      </c>
      <c r="CW4" s="34">
        <v>3</v>
      </c>
      <c r="CX4" s="34">
        <f t="shared" ref="CX4:CX18" si="11">SUM(CO4:CW4)</f>
        <v>25</v>
      </c>
      <c r="CY4" s="34">
        <f t="shared" ref="CY4:CY18" si="12">CX4/9</f>
        <v>2.7777777777777777</v>
      </c>
    </row>
    <row r="5" spans="1:103" x14ac:dyDescent="0.25">
      <c r="A5" s="22" t="s">
        <v>11</v>
      </c>
      <c r="B5" s="24">
        <v>2</v>
      </c>
      <c r="C5" s="24">
        <v>2</v>
      </c>
      <c r="D5" s="24">
        <v>5</v>
      </c>
      <c r="E5" s="24">
        <v>3</v>
      </c>
      <c r="F5" s="24">
        <v>1</v>
      </c>
      <c r="G5" s="24">
        <v>3</v>
      </c>
      <c r="H5" s="24">
        <v>5</v>
      </c>
      <c r="I5" s="24">
        <v>3</v>
      </c>
      <c r="J5" s="24">
        <v>4</v>
      </c>
      <c r="K5" s="24">
        <v>2</v>
      </c>
      <c r="L5" s="24">
        <v>3</v>
      </c>
      <c r="M5" s="24">
        <v>6</v>
      </c>
      <c r="N5" s="24">
        <v>4</v>
      </c>
      <c r="O5" s="24">
        <v>5</v>
      </c>
      <c r="P5" s="25">
        <v>4</v>
      </c>
      <c r="Q5" s="24">
        <v>6</v>
      </c>
      <c r="R5" s="24">
        <v>2</v>
      </c>
      <c r="S5" s="24">
        <v>2</v>
      </c>
      <c r="T5" s="24">
        <v>4</v>
      </c>
      <c r="U5" s="24">
        <v>4</v>
      </c>
      <c r="V5" s="24">
        <v>3</v>
      </c>
      <c r="W5" s="24">
        <f t="shared" si="0"/>
        <v>73</v>
      </c>
      <c r="X5" s="24">
        <f t="shared" si="1"/>
        <v>3.4761904761904763</v>
      </c>
      <c r="Y5" s="26">
        <v>4</v>
      </c>
      <c r="Z5" s="26">
        <v>3</v>
      </c>
      <c r="AA5" s="26">
        <v>2</v>
      </c>
      <c r="AB5" s="26">
        <v>2</v>
      </c>
      <c r="AC5" s="26">
        <v>4</v>
      </c>
      <c r="AD5" s="26">
        <v>4</v>
      </c>
      <c r="AE5" s="26">
        <v>3</v>
      </c>
      <c r="AF5" s="26">
        <v>3</v>
      </c>
      <c r="AG5" s="26">
        <v>1</v>
      </c>
      <c r="AH5" s="26">
        <v>3</v>
      </c>
      <c r="AI5" s="26">
        <v>2</v>
      </c>
      <c r="AJ5" s="26">
        <v>5</v>
      </c>
      <c r="AK5" s="26">
        <v>4</v>
      </c>
      <c r="AL5" s="26">
        <v>3</v>
      </c>
      <c r="AM5" s="26">
        <v>3</v>
      </c>
      <c r="AN5" s="26">
        <f t="shared" si="2"/>
        <v>46</v>
      </c>
      <c r="AO5" s="26">
        <f t="shared" si="3"/>
        <v>3.0666666666666669</v>
      </c>
      <c r="AP5" s="25">
        <v>4</v>
      </c>
      <c r="AQ5" s="35">
        <v>3</v>
      </c>
      <c r="AR5" s="25">
        <v>4</v>
      </c>
      <c r="AS5" s="46">
        <v>5</v>
      </c>
      <c r="AT5" s="25">
        <v>4</v>
      </c>
      <c r="AU5" s="25">
        <v>6</v>
      </c>
      <c r="AV5" s="25">
        <v>4</v>
      </c>
      <c r="AW5" s="35">
        <v>2</v>
      </c>
      <c r="AX5" s="25">
        <v>4</v>
      </c>
      <c r="AY5" s="25">
        <v>4</v>
      </c>
      <c r="AZ5" s="25">
        <v>4</v>
      </c>
      <c r="BA5" s="46">
        <v>3</v>
      </c>
      <c r="BB5" s="25">
        <v>4</v>
      </c>
      <c r="BC5" s="25">
        <v>3</v>
      </c>
      <c r="BD5" s="35">
        <f t="shared" si="4"/>
        <v>54</v>
      </c>
      <c r="BE5" s="35">
        <v>4.46</v>
      </c>
      <c r="BF5" s="30">
        <v>2</v>
      </c>
      <c r="BG5" s="30">
        <v>4</v>
      </c>
      <c r="BH5" s="30">
        <v>4</v>
      </c>
      <c r="BI5" s="30">
        <v>2</v>
      </c>
      <c r="BJ5" s="30">
        <v>2</v>
      </c>
      <c r="BK5" s="30">
        <v>3</v>
      </c>
      <c r="BL5" s="30">
        <v>4</v>
      </c>
      <c r="BM5" s="30">
        <v>4</v>
      </c>
      <c r="BN5" s="30">
        <v>4</v>
      </c>
      <c r="BO5" s="30">
        <v>5</v>
      </c>
      <c r="BP5" s="30">
        <f t="shared" si="5"/>
        <v>34</v>
      </c>
      <c r="BQ5" s="30">
        <f t="shared" si="6"/>
        <v>3.4</v>
      </c>
      <c r="BR5" s="47">
        <v>2</v>
      </c>
      <c r="BS5" s="47">
        <v>3</v>
      </c>
      <c r="BT5" s="32">
        <v>5</v>
      </c>
      <c r="BU5" s="47">
        <v>3</v>
      </c>
      <c r="BV5" s="32">
        <v>6</v>
      </c>
      <c r="BW5" s="25">
        <v>3</v>
      </c>
      <c r="BX5" s="25">
        <v>3</v>
      </c>
      <c r="BY5" s="25">
        <v>6</v>
      </c>
      <c r="BZ5" s="25">
        <v>3</v>
      </c>
      <c r="CA5" s="32">
        <f t="shared" si="7"/>
        <v>34</v>
      </c>
      <c r="CB5" s="32">
        <f t="shared" si="8"/>
        <v>3.7777777777777777</v>
      </c>
      <c r="CC5" s="48">
        <v>5</v>
      </c>
      <c r="CD5" s="33">
        <v>4</v>
      </c>
      <c r="CE5" s="33">
        <v>5</v>
      </c>
      <c r="CF5" s="33">
        <v>5</v>
      </c>
      <c r="CG5" s="33">
        <v>3</v>
      </c>
      <c r="CH5" s="25">
        <v>5</v>
      </c>
      <c r="CI5" s="33">
        <v>4</v>
      </c>
      <c r="CJ5" s="33">
        <v>2</v>
      </c>
      <c r="CK5" s="33">
        <v>4</v>
      </c>
      <c r="CL5" s="33">
        <v>4</v>
      </c>
      <c r="CM5" s="33">
        <f t="shared" si="9"/>
        <v>41</v>
      </c>
      <c r="CN5" s="33">
        <f t="shared" si="10"/>
        <v>4.0999999999999996</v>
      </c>
      <c r="CO5" s="34">
        <v>2</v>
      </c>
      <c r="CP5" s="34">
        <v>2</v>
      </c>
      <c r="CQ5" s="34">
        <v>2</v>
      </c>
      <c r="CR5" s="34">
        <v>2</v>
      </c>
      <c r="CS5" s="34">
        <v>5</v>
      </c>
      <c r="CT5" s="34">
        <v>1</v>
      </c>
      <c r="CU5" s="34">
        <v>4</v>
      </c>
      <c r="CV5" s="34">
        <v>5</v>
      </c>
      <c r="CW5" s="34">
        <v>5</v>
      </c>
      <c r="CX5" s="34">
        <f t="shared" si="11"/>
        <v>28</v>
      </c>
      <c r="CY5" s="34">
        <f t="shared" si="12"/>
        <v>3.1111111111111112</v>
      </c>
    </row>
    <row r="6" spans="1:103" x14ac:dyDescent="0.25">
      <c r="A6" s="22" t="s">
        <v>11</v>
      </c>
      <c r="B6" s="24">
        <v>2</v>
      </c>
      <c r="C6" s="24">
        <v>2</v>
      </c>
      <c r="D6" s="24">
        <v>6</v>
      </c>
      <c r="E6" s="49">
        <v>0</v>
      </c>
      <c r="F6" s="24">
        <v>6</v>
      </c>
      <c r="G6" s="24">
        <v>5</v>
      </c>
      <c r="H6" s="24">
        <v>6</v>
      </c>
      <c r="I6" s="24">
        <v>5</v>
      </c>
      <c r="J6" s="24">
        <v>2</v>
      </c>
      <c r="K6" s="24">
        <v>2</v>
      </c>
      <c r="L6" s="24">
        <v>1</v>
      </c>
      <c r="M6" s="24">
        <v>5</v>
      </c>
      <c r="N6" s="24">
        <v>1</v>
      </c>
      <c r="O6" s="24">
        <v>2</v>
      </c>
      <c r="P6" s="25">
        <v>2</v>
      </c>
      <c r="Q6" s="24">
        <v>2</v>
      </c>
      <c r="R6" s="24">
        <v>3</v>
      </c>
      <c r="S6" s="24">
        <v>5</v>
      </c>
      <c r="T6" s="24">
        <v>2</v>
      </c>
      <c r="U6" s="24">
        <v>3</v>
      </c>
      <c r="V6" s="24">
        <v>2</v>
      </c>
      <c r="W6" s="24">
        <f t="shared" si="0"/>
        <v>64</v>
      </c>
      <c r="X6" s="24">
        <v>3.2</v>
      </c>
      <c r="Y6" s="26">
        <v>6</v>
      </c>
      <c r="Z6" s="26">
        <v>6</v>
      </c>
      <c r="AA6" s="26">
        <v>6</v>
      </c>
      <c r="AB6" s="26">
        <v>5</v>
      </c>
      <c r="AC6" s="26">
        <v>6</v>
      </c>
      <c r="AD6" s="26">
        <v>6</v>
      </c>
      <c r="AE6" s="26">
        <v>6</v>
      </c>
      <c r="AF6" s="26">
        <v>6</v>
      </c>
      <c r="AG6" s="26">
        <v>5</v>
      </c>
      <c r="AH6" s="26">
        <v>5</v>
      </c>
      <c r="AI6" s="26">
        <v>6</v>
      </c>
      <c r="AJ6" s="26">
        <v>6</v>
      </c>
      <c r="AK6" s="26">
        <v>6</v>
      </c>
      <c r="AL6" s="26">
        <v>6</v>
      </c>
      <c r="AM6" s="26">
        <v>6</v>
      </c>
      <c r="AN6" s="26">
        <f t="shared" si="2"/>
        <v>87</v>
      </c>
      <c r="AO6" s="26">
        <f t="shared" si="3"/>
        <v>5.8</v>
      </c>
      <c r="AP6" s="25">
        <v>5</v>
      </c>
      <c r="AQ6" s="35">
        <v>5</v>
      </c>
      <c r="AR6" s="25">
        <v>5</v>
      </c>
      <c r="AS6" s="46">
        <v>1</v>
      </c>
      <c r="AT6" s="25">
        <v>2</v>
      </c>
      <c r="AU6" s="25">
        <v>3</v>
      </c>
      <c r="AV6" s="25">
        <v>5</v>
      </c>
      <c r="AW6" s="35">
        <v>5</v>
      </c>
      <c r="AX6" s="25">
        <v>2</v>
      </c>
      <c r="AY6" s="25">
        <v>5</v>
      </c>
      <c r="AZ6" s="25">
        <v>2</v>
      </c>
      <c r="BA6" s="46">
        <v>5</v>
      </c>
      <c r="BB6" s="25">
        <v>5</v>
      </c>
      <c r="BC6" s="25">
        <v>5</v>
      </c>
      <c r="BD6" s="35">
        <f t="shared" si="4"/>
        <v>55</v>
      </c>
      <c r="BE6" s="35">
        <v>4.5</v>
      </c>
      <c r="BF6" s="30">
        <v>2</v>
      </c>
      <c r="BG6" s="30">
        <v>6</v>
      </c>
      <c r="BH6" s="30">
        <v>1</v>
      </c>
      <c r="BI6" s="30">
        <v>5</v>
      </c>
      <c r="BJ6" s="30">
        <v>1</v>
      </c>
      <c r="BK6" s="30">
        <v>3</v>
      </c>
      <c r="BL6" s="30">
        <v>2</v>
      </c>
      <c r="BM6" s="30">
        <v>6</v>
      </c>
      <c r="BN6" s="30">
        <v>5</v>
      </c>
      <c r="BO6" s="30">
        <v>1</v>
      </c>
      <c r="BP6" s="30">
        <f t="shared" si="5"/>
        <v>32</v>
      </c>
      <c r="BQ6" s="30">
        <f t="shared" si="6"/>
        <v>3.2</v>
      </c>
      <c r="BR6" s="47">
        <v>4</v>
      </c>
      <c r="BS6" s="47">
        <v>5</v>
      </c>
      <c r="BT6" s="32">
        <v>5</v>
      </c>
      <c r="BU6" s="47">
        <v>6</v>
      </c>
      <c r="BV6" s="32">
        <v>6</v>
      </c>
      <c r="BW6" s="25">
        <v>6</v>
      </c>
      <c r="BX6" s="25">
        <v>6</v>
      </c>
      <c r="BY6" s="25">
        <v>6</v>
      </c>
      <c r="BZ6" s="25">
        <v>6</v>
      </c>
      <c r="CA6" s="32">
        <f t="shared" si="7"/>
        <v>50</v>
      </c>
      <c r="CB6" s="32">
        <f t="shared" si="8"/>
        <v>5.5555555555555554</v>
      </c>
      <c r="CC6" s="48">
        <v>5</v>
      </c>
      <c r="CD6" s="33">
        <v>5</v>
      </c>
      <c r="CE6" s="33">
        <v>5</v>
      </c>
      <c r="CF6" s="33">
        <v>4</v>
      </c>
      <c r="CG6" s="33">
        <v>5</v>
      </c>
      <c r="CH6" s="25">
        <v>6</v>
      </c>
      <c r="CI6" s="33">
        <v>6</v>
      </c>
      <c r="CJ6" s="49">
        <v>0</v>
      </c>
      <c r="CK6" s="33">
        <v>6</v>
      </c>
      <c r="CL6" s="33">
        <v>5</v>
      </c>
      <c r="CM6" s="33">
        <f t="shared" si="9"/>
        <v>47</v>
      </c>
      <c r="CN6" s="33">
        <v>5.22</v>
      </c>
      <c r="CO6" s="34">
        <v>2</v>
      </c>
      <c r="CP6" s="34">
        <v>2</v>
      </c>
      <c r="CQ6" s="34">
        <v>2</v>
      </c>
      <c r="CR6" s="34">
        <v>1</v>
      </c>
      <c r="CS6" s="34">
        <v>2</v>
      </c>
      <c r="CT6" s="34">
        <v>6</v>
      </c>
      <c r="CU6" s="34">
        <v>1</v>
      </c>
      <c r="CV6" s="34">
        <v>2</v>
      </c>
      <c r="CW6" s="34">
        <v>2</v>
      </c>
      <c r="CX6" s="34">
        <f t="shared" si="11"/>
        <v>20</v>
      </c>
      <c r="CY6" s="34">
        <f t="shared" si="12"/>
        <v>2.2222222222222223</v>
      </c>
    </row>
    <row r="7" spans="1:103" x14ac:dyDescent="0.25">
      <c r="A7" s="22" t="s">
        <v>11</v>
      </c>
      <c r="B7" s="24">
        <v>2</v>
      </c>
      <c r="C7" s="24">
        <v>3</v>
      </c>
      <c r="D7" s="24">
        <v>2</v>
      </c>
      <c r="E7" s="24">
        <v>3</v>
      </c>
      <c r="F7" s="24">
        <v>1</v>
      </c>
      <c r="G7" s="24">
        <v>2</v>
      </c>
      <c r="H7" s="24">
        <v>3</v>
      </c>
      <c r="I7" s="24">
        <v>2</v>
      </c>
      <c r="J7" s="24">
        <v>2</v>
      </c>
      <c r="K7" s="24">
        <v>1</v>
      </c>
      <c r="L7" s="24">
        <v>2</v>
      </c>
      <c r="M7" s="24">
        <v>2</v>
      </c>
      <c r="N7" s="24">
        <v>2</v>
      </c>
      <c r="O7" s="24">
        <v>2</v>
      </c>
      <c r="P7" s="25">
        <v>2</v>
      </c>
      <c r="Q7" s="24">
        <v>3</v>
      </c>
      <c r="R7" s="24">
        <v>2</v>
      </c>
      <c r="S7" s="24">
        <v>1</v>
      </c>
      <c r="T7" s="24">
        <v>2</v>
      </c>
      <c r="U7" s="24">
        <v>2</v>
      </c>
      <c r="V7" s="24">
        <v>3</v>
      </c>
      <c r="W7" s="24">
        <f>SUM(B7:V7)</f>
        <v>44</v>
      </c>
      <c r="X7" s="24">
        <f t="shared" si="1"/>
        <v>2.0952380952380953</v>
      </c>
      <c r="Y7" s="26">
        <v>5</v>
      </c>
      <c r="Z7" s="26">
        <v>5</v>
      </c>
      <c r="AA7" s="26">
        <v>4</v>
      </c>
      <c r="AB7" s="26">
        <v>1</v>
      </c>
      <c r="AC7" s="26">
        <v>5</v>
      </c>
      <c r="AD7" s="26">
        <v>4</v>
      </c>
      <c r="AE7" s="26">
        <v>4</v>
      </c>
      <c r="AF7" s="26">
        <v>2</v>
      </c>
      <c r="AG7" s="26">
        <v>4</v>
      </c>
      <c r="AH7" s="26">
        <v>5</v>
      </c>
      <c r="AI7" s="26">
        <v>2</v>
      </c>
      <c r="AJ7" s="26">
        <v>3</v>
      </c>
      <c r="AK7" s="26">
        <v>2</v>
      </c>
      <c r="AL7" s="26">
        <v>2</v>
      </c>
      <c r="AM7" s="26">
        <v>5</v>
      </c>
      <c r="AN7" s="26">
        <f t="shared" si="2"/>
        <v>53</v>
      </c>
      <c r="AO7" s="26">
        <f t="shared" si="3"/>
        <v>3.5333333333333332</v>
      </c>
      <c r="AP7" s="25">
        <v>5</v>
      </c>
      <c r="AQ7" s="35">
        <v>4</v>
      </c>
      <c r="AR7" s="25">
        <v>6</v>
      </c>
      <c r="AS7" s="46">
        <v>6</v>
      </c>
      <c r="AT7" s="25">
        <v>4</v>
      </c>
      <c r="AU7" s="25">
        <v>5</v>
      </c>
      <c r="AV7" s="25">
        <v>5</v>
      </c>
      <c r="AW7" s="35">
        <v>3</v>
      </c>
      <c r="AX7" s="25">
        <v>4</v>
      </c>
      <c r="AY7" s="25">
        <v>5</v>
      </c>
      <c r="AZ7" s="25">
        <v>5</v>
      </c>
      <c r="BA7" s="46">
        <v>5</v>
      </c>
      <c r="BB7" s="25">
        <v>5</v>
      </c>
      <c r="BC7" s="25">
        <v>5</v>
      </c>
      <c r="BD7" s="35">
        <f t="shared" si="4"/>
        <v>67</v>
      </c>
      <c r="BE7" s="35">
        <f t="shared" ref="BE7:BE18" si="13">BD7/14</f>
        <v>4.7857142857142856</v>
      </c>
      <c r="BF7" s="30">
        <v>2</v>
      </c>
      <c r="BG7" s="30">
        <v>5</v>
      </c>
      <c r="BH7" s="30">
        <v>2</v>
      </c>
      <c r="BI7" s="30">
        <v>4</v>
      </c>
      <c r="BJ7" s="30">
        <v>4</v>
      </c>
      <c r="BK7" s="30">
        <v>2</v>
      </c>
      <c r="BL7" s="30">
        <v>3</v>
      </c>
      <c r="BM7" s="30">
        <v>4</v>
      </c>
      <c r="BN7" s="30">
        <v>4</v>
      </c>
      <c r="BO7" s="30">
        <v>3</v>
      </c>
      <c r="BP7" s="30">
        <f>SUM(BF7:BO7)</f>
        <v>33</v>
      </c>
      <c r="BQ7" s="30">
        <f t="shared" si="6"/>
        <v>3.3</v>
      </c>
      <c r="BR7" s="47">
        <v>2</v>
      </c>
      <c r="BS7" s="47">
        <v>5</v>
      </c>
      <c r="BT7" s="32">
        <v>4</v>
      </c>
      <c r="BU7" s="47">
        <v>4</v>
      </c>
      <c r="BV7" s="32">
        <v>5</v>
      </c>
      <c r="BW7" s="25">
        <v>5</v>
      </c>
      <c r="BX7" s="25">
        <v>5</v>
      </c>
      <c r="BY7" s="25">
        <v>4</v>
      </c>
      <c r="BZ7" s="25">
        <v>5</v>
      </c>
      <c r="CA7" s="32">
        <f t="shared" si="7"/>
        <v>39</v>
      </c>
      <c r="CB7" s="32">
        <f t="shared" si="8"/>
        <v>4.333333333333333</v>
      </c>
      <c r="CC7" s="48">
        <v>5</v>
      </c>
      <c r="CD7" s="33">
        <v>4</v>
      </c>
      <c r="CE7" s="33">
        <v>5</v>
      </c>
      <c r="CF7" s="33">
        <v>6</v>
      </c>
      <c r="CG7" s="33">
        <v>6</v>
      </c>
      <c r="CH7" s="25">
        <v>5</v>
      </c>
      <c r="CI7" s="33">
        <v>3</v>
      </c>
      <c r="CJ7" s="33">
        <v>4</v>
      </c>
      <c r="CK7" s="33">
        <v>6</v>
      </c>
      <c r="CL7" s="33">
        <v>6</v>
      </c>
      <c r="CM7" s="33">
        <f t="shared" si="9"/>
        <v>50</v>
      </c>
      <c r="CN7" s="33">
        <f t="shared" si="10"/>
        <v>5</v>
      </c>
      <c r="CO7" s="34">
        <v>2</v>
      </c>
      <c r="CP7" s="34">
        <v>2</v>
      </c>
      <c r="CQ7" s="34">
        <v>2</v>
      </c>
      <c r="CR7" s="34">
        <v>2</v>
      </c>
      <c r="CS7" s="34">
        <v>2</v>
      </c>
      <c r="CT7" s="34">
        <v>2</v>
      </c>
      <c r="CU7" s="34">
        <v>1</v>
      </c>
      <c r="CV7" s="34">
        <v>2</v>
      </c>
      <c r="CW7" s="34">
        <v>2</v>
      </c>
      <c r="CX7" s="34">
        <f t="shared" si="11"/>
        <v>17</v>
      </c>
      <c r="CY7" s="34">
        <f t="shared" si="12"/>
        <v>1.8888888888888888</v>
      </c>
    </row>
    <row r="8" spans="1:103" x14ac:dyDescent="0.25">
      <c r="A8" s="22" t="s">
        <v>11</v>
      </c>
      <c r="B8" s="24">
        <v>4</v>
      </c>
      <c r="C8" s="24">
        <v>2</v>
      </c>
      <c r="D8" s="24">
        <v>1</v>
      </c>
      <c r="E8" s="24">
        <v>4</v>
      </c>
      <c r="F8" s="24">
        <v>4</v>
      </c>
      <c r="G8" s="24">
        <v>4</v>
      </c>
      <c r="H8" s="24">
        <v>5</v>
      </c>
      <c r="I8" s="24">
        <v>6</v>
      </c>
      <c r="J8" s="24">
        <v>5</v>
      </c>
      <c r="K8" s="24">
        <v>3</v>
      </c>
      <c r="L8" s="24">
        <v>4</v>
      </c>
      <c r="M8" s="24">
        <v>5</v>
      </c>
      <c r="N8" s="24">
        <v>4</v>
      </c>
      <c r="O8" s="24">
        <v>5</v>
      </c>
      <c r="P8" s="25">
        <v>5</v>
      </c>
      <c r="Q8" s="24">
        <v>5</v>
      </c>
      <c r="R8" s="24">
        <v>5</v>
      </c>
      <c r="S8" s="24">
        <v>6</v>
      </c>
      <c r="T8" s="24">
        <v>5</v>
      </c>
      <c r="U8" s="24">
        <v>2</v>
      </c>
      <c r="V8" s="24">
        <v>2</v>
      </c>
      <c r="W8" s="24">
        <f t="shared" si="0"/>
        <v>86</v>
      </c>
      <c r="X8" s="24">
        <v>2.2999999999999998</v>
      </c>
      <c r="Y8" s="26">
        <v>5</v>
      </c>
      <c r="Z8" s="26">
        <v>4</v>
      </c>
      <c r="AA8" s="26">
        <v>5</v>
      </c>
      <c r="AB8" s="26">
        <v>3</v>
      </c>
      <c r="AC8" s="26">
        <v>6</v>
      </c>
      <c r="AD8" s="26">
        <v>6</v>
      </c>
      <c r="AE8" s="26">
        <v>4</v>
      </c>
      <c r="AF8" s="26">
        <v>4</v>
      </c>
      <c r="AG8" s="26">
        <v>4</v>
      </c>
      <c r="AH8" s="26">
        <v>4</v>
      </c>
      <c r="AI8" s="26">
        <v>4</v>
      </c>
      <c r="AJ8" s="26">
        <v>5</v>
      </c>
      <c r="AK8" s="26">
        <v>4</v>
      </c>
      <c r="AL8" s="26">
        <v>5</v>
      </c>
      <c r="AM8" s="26">
        <v>5</v>
      </c>
      <c r="AN8" s="26">
        <f t="shared" si="2"/>
        <v>68</v>
      </c>
      <c r="AO8" s="26">
        <f t="shared" si="3"/>
        <v>4.5333333333333332</v>
      </c>
      <c r="AP8" s="25">
        <v>3</v>
      </c>
      <c r="AQ8" s="35">
        <v>6</v>
      </c>
      <c r="AR8" s="25">
        <v>6</v>
      </c>
      <c r="AS8" s="46">
        <v>5</v>
      </c>
      <c r="AT8" s="25">
        <v>6</v>
      </c>
      <c r="AU8" s="25">
        <v>6</v>
      </c>
      <c r="AV8" s="25">
        <v>5</v>
      </c>
      <c r="AW8" s="35">
        <v>6</v>
      </c>
      <c r="AX8" s="25">
        <v>4</v>
      </c>
      <c r="AY8" s="25">
        <v>6</v>
      </c>
      <c r="AZ8" s="25">
        <v>6</v>
      </c>
      <c r="BA8" s="46">
        <v>4</v>
      </c>
      <c r="BB8" s="25">
        <v>6</v>
      </c>
      <c r="BC8" s="25">
        <v>6</v>
      </c>
      <c r="BD8" s="35">
        <f t="shared" si="4"/>
        <v>75</v>
      </c>
      <c r="BE8" s="35">
        <f t="shared" si="13"/>
        <v>5.3571428571428568</v>
      </c>
      <c r="BF8" s="30">
        <v>2</v>
      </c>
      <c r="BG8" s="30">
        <v>5</v>
      </c>
      <c r="BH8" s="30">
        <v>2</v>
      </c>
      <c r="BI8" s="30">
        <v>5</v>
      </c>
      <c r="BJ8" s="30">
        <v>4</v>
      </c>
      <c r="BK8" s="30">
        <v>4</v>
      </c>
      <c r="BL8" s="30">
        <v>4</v>
      </c>
      <c r="BM8" s="30">
        <v>5</v>
      </c>
      <c r="BN8" s="30">
        <v>2</v>
      </c>
      <c r="BO8" s="30">
        <v>3</v>
      </c>
      <c r="BP8" s="30">
        <f t="shared" si="5"/>
        <v>36</v>
      </c>
      <c r="BQ8" s="30">
        <f t="shared" si="6"/>
        <v>3.6</v>
      </c>
      <c r="BR8" s="47">
        <v>3</v>
      </c>
      <c r="BS8" s="47">
        <v>5</v>
      </c>
      <c r="BT8" s="32">
        <v>5</v>
      </c>
      <c r="BU8" s="47">
        <v>5</v>
      </c>
      <c r="BV8" s="32">
        <v>5</v>
      </c>
      <c r="BW8" s="25">
        <v>6</v>
      </c>
      <c r="BX8" s="25">
        <v>3</v>
      </c>
      <c r="BY8" s="25">
        <v>6</v>
      </c>
      <c r="BZ8" s="25">
        <v>5</v>
      </c>
      <c r="CA8" s="32">
        <f t="shared" si="7"/>
        <v>43</v>
      </c>
      <c r="CB8" s="32">
        <f t="shared" si="8"/>
        <v>4.7777777777777777</v>
      </c>
      <c r="CC8" s="48">
        <v>5</v>
      </c>
      <c r="CD8" s="33">
        <v>5</v>
      </c>
      <c r="CE8" s="33">
        <v>5</v>
      </c>
      <c r="CF8" s="33">
        <v>5</v>
      </c>
      <c r="CG8" s="33">
        <v>4</v>
      </c>
      <c r="CH8" s="25">
        <v>2</v>
      </c>
      <c r="CI8" s="33">
        <v>5</v>
      </c>
      <c r="CJ8" s="33">
        <v>4</v>
      </c>
      <c r="CK8" s="33">
        <v>4</v>
      </c>
      <c r="CL8" s="33">
        <v>5</v>
      </c>
      <c r="CM8" s="33">
        <f t="shared" si="9"/>
        <v>44</v>
      </c>
      <c r="CN8" s="33">
        <f t="shared" si="10"/>
        <v>4.4000000000000004</v>
      </c>
      <c r="CO8" s="34">
        <v>2</v>
      </c>
      <c r="CP8" s="34">
        <v>2</v>
      </c>
      <c r="CQ8" s="34">
        <v>4</v>
      </c>
      <c r="CR8" s="34">
        <v>4</v>
      </c>
      <c r="CS8" s="34">
        <v>6</v>
      </c>
      <c r="CT8" s="34">
        <v>2</v>
      </c>
      <c r="CU8" s="34">
        <v>3</v>
      </c>
      <c r="CV8" s="34">
        <v>1</v>
      </c>
      <c r="CW8" s="34">
        <v>1</v>
      </c>
      <c r="CX8" s="34">
        <f t="shared" si="11"/>
        <v>25</v>
      </c>
      <c r="CY8" s="34">
        <f t="shared" si="12"/>
        <v>2.7777777777777777</v>
      </c>
    </row>
    <row r="9" spans="1:103" x14ac:dyDescent="0.25">
      <c r="A9" s="22" t="s">
        <v>11</v>
      </c>
      <c r="B9" s="24">
        <v>2</v>
      </c>
      <c r="C9" s="24">
        <v>3</v>
      </c>
      <c r="D9" s="24">
        <v>3</v>
      </c>
      <c r="E9" s="24">
        <v>1</v>
      </c>
      <c r="F9" s="24">
        <v>2</v>
      </c>
      <c r="G9" s="24">
        <v>3</v>
      </c>
      <c r="H9" s="24">
        <v>2</v>
      </c>
      <c r="I9" s="24">
        <v>2</v>
      </c>
      <c r="J9" s="24">
        <v>2</v>
      </c>
      <c r="K9" s="24">
        <v>2</v>
      </c>
      <c r="L9" s="24">
        <v>2</v>
      </c>
      <c r="M9" s="24">
        <v>2</v>
      </c>
      <c r="N9" s="24">
        <v>2</v>
      </c>
      <c r="O9" s="24">
        <v>2</v>
      </c>
      <c r="P9" s="25">
        <v>4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3</v>
      </c>
      <c r="W9" s="24">
        <f t="shared" si="0"/>
        <v>47</v>
      </c>
      <c r="X9" s="24">
        <v>2.74</v>
      </c>
      <c r="Y9" s="26">
        <v>6</v>
      </c>
      <c r="Z9" s="26">
        <v>5</v>
      </c>
      <c r="AA9" s="26">
        <v>4</v>
      </c>
      <c r="AB9" s="26">
        <v>3</v>
      </c>
      <c r="AC9" s="26">
        <v>5</v>
      </c>
      <c r="AD9" s="26">
        <v>5</v>
      </c>
      <c r="AE9" s="26">
        <v>4</v>
      </c>
      <c r="AF9" s="26">
        <v>4</v>
      </c>
      <c r="AG9" s="26">
        <v>5</v>
      </c>
      <c r="AH9" s="26">
        <v>4</v>
      </c>
      <c r="AI9" s="26">
        <v>4</v>
      </c>
      <c r="AJ9" s="26">
        <v>5</v>
      </c>
      <c r="AK9" s="26">
        <v>4</v>
      </c>
      <c r="AL9" s="26">
        <v>5</v>
      </c>
      <c r="AM9" s="26">
        <v>3</v>
      </c>
      <c r="AN9" s="26">
        <f t="shared" si="2"/>
        <v>66</v>
      </c>
      <c r="AO9" s="26">
        <v>4.8499999999999996</v>
      </c>
      <c r="AP9" s="25">
        <v>4</v>
      </c>
      <c r="AQ9" s="35">
        <v>5</v>
      </c>
      <c r="AR9" s="25">
        <v>5</v>
      </c>
      <c r="AS9" s="46">
        <v>5</v>
      </c>
      <c r="AT9" s="25">
        <v>6</v>
      </c>
      <c r="AU9" s="25">
        <v>5</v>
      </c>
      <c r="AV9" s="25">
        <v>5</v>
      </c>
      <c r="AW9" s="35">
        <v>5</v>
      </c>
      <c r="AX9" s="25">
        <v>6</v>
      </c>
      <c r="AY9" s="25">
        <v>6</v>
      </c>
      <c r="AZ9" s="25">
        <v>6</v>
      </c>
      <c r="BA9" s="46">
        <v>5</v>
      </c>
      <c r="BB9" s="25">
        <v>6</v>
      </c>
      <c r="BC9" s="25">
        <v>6</v>
      </c>
      <c r="BD9" s="35">
        <f t="shared" si="4"/>
        <v>75</v>
      </c>
      <c r="BE9" s="35">
        <v>5.17</v>
      </c>
      <c r="BF9" s="30">
        <v>2</v>
      </c>
      <c r="BG9" s="30">
        <v>3</v>
      </c>
      <c r="BH9" s="30">
        <v>2</v>
      </c>
      <c r="BI9" s="30">
        <v>2</v>
      </c>
      <c r="BJ9" s="30">
        <v>2</v>
      </c>
      <c r="BK9" s="30">
        <v>2</v>
      </c>
      <c r="BL9" s="30">
        <v>3</v>
      </c>
      <c r="BM9" s="30">
        <v>1</v>
      </c>
      <c r="BN9" s="30">
        <v>2</v>
      </c>
      <c r="BO9" s="30">
        <v>3</v>
      </c>
      <c r="BP9" s="30">
        <f t="shared" si="5"/>
        <v>22</v>
      </c>
      <c r="BQ9" s="30">
        <f t="shared" si="6"/>
        <v>2.2000000000000002</v>
      </c>
      <c r="BR9" s="47">
        <v>5</v>
      </c>
      <c r="BS9" s="47">
        <v>5</v>
      </c>
      <c r="BT9" s="32">
        <v>5</v>
      </c>
      <c r="BU9" s="47">
        <v>5</v>
      </c>
      <c r="BV9" s="32">
        <v>6</v>
      </c>
      <c r="BW9" s="25">
        <v>5</v>
      </c>
      <c r="BX9" s="25">
        <v>5</v>
      </c>
      <c r="BY9" s="25">
        <v>6</v>
      </c>
      <c r="BZ9" s="25">
        <v>6</v>
      </c>
      <c r="CA9" s="32">
        <f t="shared" si="7"/>
        <v>48</v>
      </c>
      <c r="CB9" s="32">
        <v>5.5</v>
      </c>
      <c r="CC9" s="48">
        <v>5</v>
      </c>
      <c r="CD9" s="33">
        <v>6</v>
      </c>
      <c r="CE9" s="33">
        <v>5</v>
      </c>
      <c r="CF9" s="33">
        <v>5</v>
      </c>
      <c r="CG9" s="33">
        <v>5</v>
      </c>
      <c r="CH9" s="25">
        <v>5</v>
      </c>
      <c r="CI9" s="33">
        <v>6</v>
      </c>
      <c r="CJ9" s="33">
        <v>5</v>
      </c>
      <c r="CK9" s="33">
        <v>6</v>
      </c>
      <c r="CL9" s="33">
        <v>6</v>
      </c>
      <c r="CM9" s="33">
        <f t="shared" si="9"/>
        <v>54</v>
      </c>
      <c r="CN9" s="33">
        <v>4.8899999999999997</v>
      </c>
      <c r="CO9" s="34">
        <v>1</v>
      </c>
      <c r="CP9" s="34">
        <v>2</v>
      </c>
      <c r="CQ9" s="34">
        <v>2</v>
      </c>
      <c r="CR9" s="49">
        <v>0</v>
      </c>
      <c r="CS9" s="34">
        <v>1</v>
      </c>
      <c r="CT9" s="34">
        <v>1</v>
      </c>
      <c r="CU9" s="34">
        <v>1</v>
      </c>
      <c r="CV9" s="34">
        <v>1</v>
      </c>
      <c r="CW9" s="34">
        <v>2</v>
      </c>
      <c r="CX9" s="34">
        <f t="shared" si="11"/>
        <v>11</v>
      </c>
      <c r="CY9" s="34">
        <v>1.36</v>
      </c>
    </row>
    <row r="10" spans="1:103" x14ac:dyDescent="0.25">
      <c r="A10" s="22" t="s">
        <v>11</v>
      </c>
      <c r="B10" s="24">
        <v>2</v>
      </c>
      <c r="C10" s="24">
        <v>2</v>
      </c>
      <c r="D10" s="49">
        <v>0</v>
      </c>
      <c r="E10" s="24">
        <v>2</v>
      </c>
      <c r="F10" s="24">
        <v>3</v>
      </c>
      <c r="G10" s="24">
        <v>1</v>
      </c>
      <c r="H10" s="24">
        <v>4</v>
      </c>
      <c r="I10" s="24">
        <v>3</v>
      </c>
      <c r="J10" s="24">
        <v>2</v>
      </c>
      <c r="K10" s="24">
        <v>3</v>
      </c>
      <c r="L10" s="24">
        <v>2</v>
      </c>
      <c r="M10" s="24">
        <v>2</v>
      </c>
      <c r="N10" s="24">
        <v>2</v>
      </c>
      <c r="O10" s="24">
        <v>4</v>
      </c>
      <c r="P10" s="25">
        <v>3</v>
      </c>
      <c r="Q10" s="24">
        <v>3</v>
      </c>
      <c r="R10" s="24">
        <v>5</v>
      </c>
      <c r="S10" s="24">
        <v>3</v>
      </c>
      <c r="T10" s="24">
        <v>2</v>
      </c>
      <c r="U10" s="24">
        <v>1</v>
      </c>
      <c r="V10" s="24">
        <v>2</v>
      </c>
      <c r="W10" s="24">
        <f t="shared" si="0"/>
        <v>51</v>
      </c>
      <c r="X10" s="24">
        <v>2.5499999999999998</v>
      </c>
      <c r="Y10" s="26">
        <v>5</v>
      </c>
      <c r="Z10" s="26">
        <v>5</v>
      </c>
      <c r="AA10" s="26">
        <v>5</v>
      </c>
      <c r="AB10" s="26">
        <v>5</v>
      </c>
      <c r="AC10" s="26">
        <v>6</v>
      </c>
      <c r="AD10" s="26">
        <v>4</v>
      </c>
      <c r="AE10" s="26">
        <v>3</v>
      </c>
      <c r="AF10" s="26">
        <v>2</v>
      </c>
      <c r="AG10" s="26">
        <v>4</v>
      </c>
      <c r="AH10" s="26">
        <v>4</v>
      </c>
      <c r="AI10" s="26">
        <v>4</v>
      </c>
      <c r="AJ10" s="26">
        <v>6</v>
      </c>
      <c r="AK10" s="26">
        <v>5</v>
      </c>
      <c r="AL10" s="26">
        <v>4</v>
      </c>
      <c r="AM10" s="26">
        <v>3</v>
      </c>
      <c r="AN10" s="26">
        <f t="shared" si="2"/>
        <v>65</v>
      </c>
      <c r="AO10" s="26">
        <f t="shared" si="3"/>
        <v>4.333333333333333</v>
      </c>
      <c r="AP10" s="25">
        <v>4</v>
      </c>
      <c r="AQ10" s="35">
        <v>2</v>
      </c>
      <c r="AR10" s="25">
        <v>5</v>
      </c>
      <c r="AS10" s="46">
        <v>4</v>
      </c>
      <c r="AT10" s="25">
        <v>5</v>
      </c>
      <c r="AU10" s="25">
        <v>5</v>
      </c>
      <c r="AV10" s="25">
        <v>5</v>
      </c>
      <c r="AW10" s="35">
        <v>4</v>
      </c>
      <c r="AX10" s="25">
        <v>2</v>
      </c>
      <c r="AY10" s="25">
        <v>4</v>
      </c>
      <c r="AZ10" s="25">
        <v>2</v>
      </c>
      <c r="BA10" s="46">
        <v>6</v>
      </c>
      <c r="BB10" s="25">
        <v>2</v>
      </c>
      <c r="BC10" s="25">
        <v>2</v>
      </c>
      <c r="BD10" s="35">
        <f t="shared" si="4"/>
        <v>52</v>
      </c>
      <c r="BE10" s="35">
        <v>5.46</v>
      </c>
      <c r="BF10" s="30">
        <v>3</v>
      </c>
      <c r="BG10" s="30">
        <v>6</v>
      </c>
      <c r="BH10" s="30">
        <v>4</v>
      </c>
      <c r="BI10" s="30">
        <v>3</v>
      </c>
      <c r="BJ10" s="30">
        <v>4</v>
      </c>
      <c r="BK10" s="30">
        <v>2</v>
      </c>
      <c r="BL10" s="30">
        <v>2</v>
      </c>
      <c r="BM10" s="30">
        <v>5</v>
      </c>
      <c r="BN10" s="30">
        <v>4</v>
      </c>
      <c r="BO10" s="30">
        <v>5</v>
      </c>
      <c r="BP10" s="30">
        <f t="shared" si="5"/>
        <v>38</v>
      </c>
      <c r="BQ10" s="30">
        <v>4.1100000000000003</v>
      </c>
      <c r="BR10" s="47">
        <v>4</v>
      </c>
      <c r="BS10" s="47">
        <v>6</v>
      </c>
      <c r="BT10" s="32">
        <v>4</v>
      </c>
      <c r="BU10" s="47">
        <v>3</v>
      </c>
      <c r="BV10" s="32">
        <v>4</v>
      </c>
      <c r="BW10" s="25">
        <v>6</v>
      </c>
      <c r="BX10" s="25">
        <v>5</v>
      </c>
      <c r="BY10" s="25">
        <v>5</v>
      </c>
      <c r="BZ10" s="25">
        <v>4</v>
      </c>
      <c r="CA10" s="32">
        <f t="shared" si="7"/>
        <v>41</v>
      </c>
      <c r="CB10" s="32">
        <v>5.375</v>
      </c>
      <c r="CC10" s="48">
        <v>5</v>
      </c>
      <c r="CD10" s="33">
        <v>5</v>
      </c>
      <c r="CE10" s="33">
        <v>5</v>
      </c>
      <c r="CF10" s="33">
        <v>5</v>
      </c>
      <c r="CG10" s="33">
        <v>2</v>
      </c>
      <c r="CH10" s="25">
        <v>5</v>
      </c>
      <c r="CI10" s="33">
        <v>5</v>
      </c>
      <c r="CJ10" s="33">
        <v>4</v>
      </c>
      <c r="CK10" s="33">
        <v>5</v>
      </c>
      <c r="CL10" s="33">
        <v>5</v>
      </c>
      <c r="CM10" s="33">
        <f t="shared" si="9"/>
        <v>46</v>
      </c>
      <c r="CN10" s="33">
        <f t="shared" si="10"/>
        <v>4.5999999999999996</v>
      </c>
      <c r="CO10" s="34">
        <v>5</v>
      </c>
      <c r="CP10" s="34">
        <v>1</v>
      </c>
      <c r="CQ10" s="34">
        <v>2</v>
      </c>
      <c r="CR10" s="34">
        <v>2</v>
      </c>
      <c r="CS10" s="34">
        <v>2</v>
      </c>
      <c r="CT10" s="34">
        <v>2</v>
      </c>
      <c r="CU10" s="34">
        <v>1</v>
      </c>
      <c r="CV10" s="34">
        <v>2</v>
      </c>
      <c r="CW10" s="34">
        <v>4</v>
      </c>
      <c r="CX10" s="34">
        <f t="shared" si="11"/>
        <v>21</v>
      </c>
      <c r="CY10" s="34">
        <f t="shared" si="12"/>
        <v>2.3333333333333335</v>
      </c>
    </row>
    <row r="11" spans="1:103" x14ac:dyDescent="0.25">
      <c r="A11" s="22" t="s">
        <v>11</v>
      </c>
      <c r="B11" s="24">
        <v>4</v>
      </c>
      <c r="C11" s="24">
        <v>5</v>
      </c>
      <c r="D11" s="24">
        <v>4</v>
      </c>
      <c r="E11" s="24">
        <v>3</v>
      </c>
      <c r="F11" s="24">
        <v>4</v>
      </c>
      <c r="G11" s="24">
        <v>3</v>
      </c>
      <c r="H11" s="24">
        <v>3</v>
      </c>
      <c r="I11" s="24">
        <v>4</v>
      </c>
      <c r="J11" s="24">
        <v>3</v>
      </c>
      <c r="K11" s="24">
        <v>5</v>
      </c>
      <c r="L11" s="24">
        <v>4</v>
      </c>
      <c r="M11" s="24">
        <v>6</v>
      </c>
      <c r="N11" s="24">
        <v>3</v>
      </c>
      <c r="O11" s="24">
        <v>5</v>
      </c>
      <c r="P11" s="25">
        <v>6</v>
      </c>
      <c r="Q11" s="24">
        <v>5</v>
      </c>
      <c r="R11" s="24">
        <v>6</v>
      </c>
      <c r="S11" s="24">
        <v>5</v>
      </c>
      <c r="T11" s="24">
        <v>4</v>
      </c>
      <c r="U11" s="24">
        <v>4</v>
      </c>
      <c r="V11" s="24">
        <v>4</v>
      </c>
      <c r="W11" s="24">
        <f t="shared" si="0"/>
        <v>90</v>
      </c>
      <c r="X11" s="24">
        <v>2.1</v>
      </c>
      <c r="Y11" s="26">
        <v>5</v>
      </c>
      <c r="Z11" s="26">
        <v>3</v>
      </c>
      <c r="AA11" s="26">
        <v>3</v>
      </c>
      <c r="AB11" s="26">
        <v>3</v>
      </c>
      <c r="AC11" s="26">
        <v>5</v>
      </c>
      <c r="AD11" s="26">
        <v>4</v>
      </c>
      <c r="AE11" s="26">
        <v>4</v>
      </c>
      <c r="AF11" s="26">
        <v>4</v>
      </c>
      <c r="AG11" s="26">
        <v>3</v>
      </c>
      <c r="AH11" s="26">
        <v>4</v>
      </c>
      <c r="AI11" s="26">
        <v>3</v>
      </c>
      <c r="AJ11" s="26">
        <v>4</v>
      </c>
      <c r="AK11" s="26">
        <v>3</v>
      </c>
      <c r="AL11" s="26">
        <v>4</v>
      </c>
      <c r="AM11" s="26">
        <v>4</v>
      </c>
      <c r="AN11" s="26">
        <f t="shared" si="2"/>
        <v>56</v>
      </c>
      <c r="AO11" s="26">
        <f t="shared" si="3"/>
        <v>3.7333333333333334</v>
      </c>
      <c r="AP11" s="25">
        <v>4</v>
      </c>
      <c r="AQ11" s="35">
        <v>5</v>
      </c>
      <c r="AR11" s="25">
        <v>5</v>
      </c>
      <c r="AS11" s="46">
        <v>5</v>
      </c>
      <c r="AT11" s="25">
        <v>5</v>
      </c>
      <c r="AU11" s="25">
        <v>6</v>
      </c>
      <c r="AV11" s="25">
        <v>6</v>
      </c>
      <c r="AW11" s="35">
        <v>4</v>
      </c>
      <c r="AX11" s="25">
        <v>5</v>
      </c>
      <c r="AY11" s="25">
        <v>6</v>
      </c>
      <c r="AZ11" s="25">
        <v>3</v>
      </c>
      <c r="BA11" s="46">
        <v>5</v>
      </c>
      <c r="BB11" s="25">
        <v>5</v>
      </c>
      <c r="BC11" s="25">
        <v>4</v>
      </c>
      <c r="BD11" s="35">
        <f t="shared" si="4"/>
        <v>68</v>
      </c>
      <c r="BE11" s="35">
        <f t="shared" si="13"/>
        <v>4.8571428571428568</v>
      </c>
      <c r="BF11" s="30">
        <v>2</v>
      </c>
      <c r="BG11" s="30">
        <v>2</v>
      </c>
      <c r="BH11" s="30">
        <v>4</v>
      </c>
      <c r="BI11" s="30">
        <v>4</v>
      </c>
      <c r="BJ11" s="30">
        <v>5</v>
      </c>
      <c r="BK11" s="30">
        <v>3</v>
      </c>
      <c r="BL11" s="30">
        <v>3</v>
      </c>
      <c r="BM11" s="30">
        <v>3</v>
      </c>
      <c r="BN11" s="30">
        <v>4</v>
      </c>
      <c r="BO11" s="30">
        <v>4</v>
      </c>
      <c r="BP11" s="30">
        <f t="shared" si="5"/>
        <v>34</v>
      </c>
      <c r="BQ11" s="30">
        <f t="shared" si="6"/>
        <v>3.4</v>
      </c>
      <c r="BR11" s="47">
        <v>5</v>
      </c>
      <c r="BS11" s="47">
        <v>5</v>
      </c>
      <c r="BT11" s="32">
        <v>4</v>
      </c>
      <c r="BU11" s="47">
        <v>5</v>
      </c>
      <c r="BV11" s="32">
        <v>5</v>
      </c>
      <c r="BW11" s="25">
        <v>6</v>
      </c>
      <c r="BX11" s="25">
        <v>1</v>
      </c>
      <c r="BY11" s="25">
        <v>5</v>
      </c>
      <c r="BZ11" s="25">
        <v>5</v>
      </c>
      <c r="CA11" s="32">
        <f t="shared" si="7"/>
        <v>41</v>
      </c>
      <c r="CB11" s="32">
        <f t="shared" si="8"/>
        <v>4.5555555555555554</v>
      </c>
      <c r="CC11" s="48">
        <v>5</v>
      </c>
      <c r="CD11" s="33">
        <v>4</v>
      </c>
      <c r="CE11" s="33">
        <v>4</v>
      </c>
      <c r="CF11" s="33">
        <v>4</v>
      </c>
      <c r="CG11" s="33">
        <v>5</v>
      </c>
      <c r="CH11" s="25">
        <v>4</v>
      </c>
      <c r="CI11" s="33">
        <v>4</v>
      </c>
      <c r="CJ11" s="33">
        <v>4</v>
      </c>
      <c r="CK11" s="33">
        <v>5</v>
      </c>
      <c r="CL11" s="33">
        <v>5</v>
      </c>
      <c r="CM11" s="33">
        <f t="shared" si="9"/>
        <v>44</v>
      </c>
      <c r="CN11" s="33">
        <f t="shared" si="10"/>
        <v>4.4000000000000004</v>
      </c>
      <c r="CO11" s="34">
        <v>4</v>
      </c>
      <c r="CP11" s="34">
        <v>2</v>
      </c>
      <c r="CQ11" s="34">
        <v>2</v>
      </c>
      <c r="CR11" s="34">
        <v>4</v>
      </c>
      <c r="CS11" s="34">
        <v>3</v>
      </c>
      <c r="CT11" s="34">
        <v>2</v>
      </c>
      <c r="CU11" s="34">
        <v>1</v>
      </c>
      <c r="CV11" s="34">
        <v>2</v>
      </c>
      <c r="CW11" s="34">
        <v>2</v>
      </c>
      <c r="CX11" s="34">
        <f t="shared" si="11"/>
        <v>22</v>
      </c>
      <c r="CY11" s="34">
        <f t="shared" si="12"/>
        <v>2.4444444444444446</v>
      </c>
    </row>
    <row r="12" spans="1:103" x14ac:dyDescent="0.25">
      <c r="A12" s="22" t="s">
        <v>11</v>
      </c>
      <c r="B12" s="24">
        <v>3</v>
      </c>
      <c r="C12" s="24">
        <v>4</v>
      </c>
      <c r="D12" s="24">
        <v>1</v>
      </c>
      <c r="E12" s="24">
        <v>4</v>
      </c>
      <c r="F12" s="24">
        <v>1</v>
      </c>
      <c r="G12" s="24">
        <v>2</v>
      </c>
      <c r="H12" s="24">
        <v>3</v>
      </c>
      <c r="I12" s="24">
        <v>1</v>
      </c>
      <c r="J12" s="24">
        <v>2</v>
      </c>
      <c r="K12" s="24">
        <v>2</v>
      </c>
      <c r="L12" s="24">
        <v>3</v>
      </c>
      <c r="M12" s="24">
        <v>3</v>
      </c>
      <c r="N12" s="24">
        <v>1</v>
      </c>
      <c r="O12" s="24">
        <v>3</v>
      </c>
      <c r="P12" s="25">
        <v>4</v>
      </c>
      <c r="Q12" s="24">
        <v>2</v>
      </c>
      <c r="R12" s="24">
        <v>4</v>
      </c>
      <c r="S12" s="24">
        <v>5</v>
      </c>
      <c r="T12" s="24">
        <v>2</v>
      </c>
      <c r="U12" s="24">
        <v>2</v>
      </c>
      <c r="V12" s="24">
        <v>1</v>
      </c>
      <c r="W12" s="24">
        <f t="shared" si="0"/>
        <v>53</v>
      </c>
      <c r="X12" s="24">
        <f t="shared" si="1"/>
        <v>2.5238095238095237</v>
      </c>
      <c r="Y12" s="26">
        <v>4</v>
      </c>
      <c r="Z12" s="26">
        <v>3</v>
      </c>
      <c r="AA12" s="26">
        <v>4</v>
      </c>
      <c r="AB12" s="26">
        <v>4</v>
      </c>
      <c r="AC12" s="26">
        <v>5</v>
      </c>
      <c r="AD12" s="26">
        <v>4</v>
      </c>
      <c r="AE12" s="26">
        <v>3</v>
      </c>
      <c r="AF12" s="26">
        <v>3</v>
      </c>
      <c r="AG12" s="26">
        <v>3</v>
      </c>
      <c r="AH12" s="26">
        <v>5</v>
      </c>
      <c r="AI12" s="26">
        <v>3</v>
      </c>
      <c r="AJ12" s="26">
        <v>6</v>
      </c>
      <c r="AK12" s="26">
        <v>4</v>
      </c>
      <c r="AL12" s="26">
        <v>5</v>
      </c>
      <c r="AM12" s="26">
        <v>4</v>
      </c>
      <c r="AN12" s="26">
        <f t="shared" si="2"/>
        <v>60</v>
      </c>
      <c r="AO12" s="26">
        <f t="shared" si="3"/>
        <v>4</v>
      </c>
      <c r="AP12" s="25">
        <v>5</v>
      </c>
      <c r="AQ12" s="35">
        <v>4</v>
      </c>
      <c r="AR12" s="25">
        <v>6</v>
      </c>
      <c r="AS12" s="46">
        <v>4</v>
      </c>
      <c r="AT12" s="25">
        <v>4</v>
      </c>
      <c r="AU12" s="25">
        <v>5</v>
      </c>
      <c r="AV12" s="25">
        <v>5</v>
      </c>
      <c r="AW12" s="35">
        <v>4</v>
      </c>
      <c r="AX12" s="25">
        <v>5</v>
      </c>
      <c r="AY12" s="25">
        <v>3</v>
      </c>
      <c r="AZ12" s="25">
        <v>4</v>
      </c>
      <c r="BA12" s="46">
        <v>3</v>
      </c>
      <c r="BB12" s="25">
        <v>5</v>
      </c>
      <c r="BC12" s="25">
        <v>3</v>
      </c>
      <c r="BD12" s="35">
        <f t="shared" si="4"/>
        <v>60</v>
      </c>
      <c r="BE12" s="35">
        <f t="shared" si="13"/>
        <v>4.2857142857142856</v>
      </c>
      <c r="BF12" s="30">
        <v>4</v>
      </c>
      <c r="BG12" s="30">
        <v>5</v>
      </c>
      <c r="BH12" s="30">
        <v>3</v>
      </c>
      <c r="BI12" s="30">
        <v>4</v>
      </c>
      <c r="BJ12" s="30">
        <v>4</v>
      </c>
      <c r="BK12" s="30">
        <v>2</v>
      </c>
      <c r="BL12" s="30">
        <v>3</v>
      </c>
      <c r="BM12" s="30">
        <v>3</v>
      </c>
      <c r="BN12" s="30">
        <v>5</v>
      </c>
      <c r="BO12" s="30">
        <v>3</v>
      </c>
      <c r="BP12" s="30">
        <f t="shared" si="5"/>
        <v>36</v>
      </c>
      <c r="BQ12" s="30">
        <f t="shared" si="6"/>
        <v>3.6</v>
      </c>
      <c r="BR12" s="47">
        <v>5</v>
      </c>
      <c r="BS12" s="47">
        <v>5</v>
      </c>
      <c r="BT12" s="32">
        <v>5</v>
      </c>
      <c r="BU12" s="47">
        <v>5</v>
      </c>
      <c r="BV12" s="32">
        <v>5</v>
      </c>
      <c r="BW12" s="25">
        <v>6</v>
      </c>
      <c r="BX12" s="25">
        <v>2</v>
      </c>
      <c r="BY12" s="25">
        <v>6</v>
      </c>
      <c r="BZ12" s="25">
        <v>6</v>
      </c>
      <c r="CA12" s="32">
        <f t="shared" si="7"/>
        <v>45</v>
      </c>
      <c r="CB12" s="32">
        <v>4.17</v>
      </c>
      <c r="CC12" s="48">
        <v>4</v>
      </c>
      <c r="CD12" s="33">
        <v>5</v>
      </c>
      <c r="CE12" s="33">
        <v>5</v>
      </c>
      <c r="CF12" s="33">
        <v>5</v>
      </c>
      <c r="CG12" s="33">
        <v>5</v>
      </c>
      <c r="CH12" s="25">
        <v>2</v>
      </c>
      <c r="CI12" s="33">
        <v>5</v>
      </c>
      <c r="CJ12" s="33">
        <v>6</v>
      </c>
      <c r="CK12" s="33">
        <v>5</v>
      </c>
      <c r="CL12" s="33">
        <v>4</v>
      </c>
      <c r="CM12" s="33">
        <f t="shared" si="9"/>
        <v>46</v>
      </c>
      <c r="CN12" s="33">
        <f t="shared" si="10"/>
        <v>4.5999999999999996</v>
      </c>
      <c r="CO12" s="34">
        <v>4</v>
      </c>
      <c r="CP12" s="34">
        <v>2</v>
      </c>
      <c r="CQ12" s="34">
        <v>4</v>
      </c>
      <c r="CR12" s="34">
        <v>1</v>
      </c>
      <c r="CS12" s="34">
        <v>4</v>
      </c>
      <c r="CT12" s="34">
        <v>1</v>
      </c>
      <c r="CU12" s="34">
        <v>1</v>
      </c>
      <c r="CV12" s="34">
        <v>1</v>
      </c>
      <c r="CW12" s="34">
        <v>1</v>
      </c>
      <c r="CX12" s="34">
        <f t="shared" si="11"/>
        <v>19</v>
      </c>
      <c r="CY12" s="34">
        <f t="shared" si="12"/>
        <v>2.1111111111111112</v>
      </c>
    </row>
    <row r="13" spans="1:103" x14ac:dyDescent="0.25">
      <c r="A13" s="22" t="s">
        <v>11</v>
      </c>
      <c r="B13" s="24">
        <v>1</v>
      </c>
      <c r="C13" s="24">
        <v>1</v>
      </c>
      <c r="D13" s="24">
        <v>2</v>
      </c>
      <c r="E13" s="24">
        <v>2</v>
      </c>
      <c r="F13" s="24">
        <v>1</v>
      </c>
      <c r="G13" s="24">
        <v>1</v>
      </c>
      <c r="H13" s="24">
        <v>4</v>
      </c>
      <c r="I13" s="24">
        <v>2</v>
      </c>
      <c r="J13" s="24">
        <v>2</v>
      </c>
      <c r="K13" s="24">
        <v>2</v>
      </c>
      <c r="L13" s="24">
        <v>2</v>
      </c>
      <c r="M13" s="24">
        <v>3</v>
      </c>
      <c r="N13" s="24">
        <v>2</v>
      </c>
      <c r="O13" s="24">
        <v>2</v>
      </c>
      <c r="P13" s="25">
        <v>4</v>
      </c>
      <c r="Q13" s="24">
        <v>2</v>
      </c>
      <c r="R13" s="24">
        <v>3</v>
      </c>
      <c r="S13" s="24">
        <v>1</v>
      </c>
      <c r="T13" s="24">
        <v>2</v>
      </c>
      <c r="U13" s="24">
        <v>2</v>
      </c>
      <c r="V13" s="24">
        <v>2</v>
      </c>
      <c r="W13" s="24">
        <f t="shared" si="0"/>
        <v>43</v>
      </c>
      <c r="X13" s="24">
        <f t="shared" si="1"/>
        <v>2.0476190476190474</v>
      </c>
      <c r="Y13" s="26">
        <v>5</v>
      </c>
      <c r="Z13" s="26">
        <v>2</v>
      </c>
      <c r="AA13" s="26">
        <v>4</v>
      </c>
      <c r="AB13" s="26">
        <v>2</v>
      </c>
      <c r="AC13" s="26">
        <v>5</v>
      </c>
      <c r="AD13" s="26">
        <v>4</v>
      </c>
      <c r="AE13" s="26">
        <v>4</v>
      </c>
      <c r="AF13" s="26">
        <v>2</v>
      </c>
      <c r="AG13" s="26">
        <v>4</v>
      </c>
      <c r="AH13" s="26">
        <v>3</v>
      </c>
      <c r="AI13" s="26">
        <v>3</v>
      </c>
      <c r="AJ13" s="26">
        <v>4</v>
      </c>
      <c r="AK13" s="26">
        <v>1</v>
      </c>
      <c r="AL13" s="26">
        <v>2</v>
      </c>
      <c r="AM13" s="26">
        <v>2</v>
      </c>
      <c r="AN13" s="26">
        <f t="shared" si="2"/>
        <v>47</v>
      </c>
      <c r="AO13" s="26">
        <f t="shared" si="3"/>
        <v>3.1333333333333333</v>
      </c>
      <c r="AP13" s="25">
        <v>3</v>
      </c>
      <c r="AQ13" s="35">
        <v>4</v>
      </c>
      <c r="AR13" s="25">
        <v>5</v>
      </c>
      <c r="AS13" s="46">
        <v>5</v>
      </c>
      <c r="AT13" s="25">
        <v>6</v>
      </c>
      <c r="AU13" s="25">
        <v>5</v>
      </c>
      <c r="AV13" s="25">
        <v>5</v>
      </c>
      <c r="AW13" s="35">
        <v>4</v>
      </c>
      <c r="AX13" s="25">
        <v>5</v>
      </c>
      <c r="AY13" s="25">
        <v>5</v>
      </c>
      <c r="AZ13" s="25">
        <v>5</v>
      </c>
      <c r="BA13" s="46">
        <v>2</v>
      </c>
      <c r="BB13" s="25">
        <v>5</v>
      </c>
      <c r="BC13" s="25">
        <v>6</v>
      </c>
      <c r="BD13" s="35">
        <f t="shared" si="4"/>
        <v>65</v>
      </c>
      <c r="BE13" s="35">
        <f t="shared" si="13"/>
        <v>4.6428571428571432</v>
      </c>
      <c r="BF13" s="30">
        <v>2</v>
      </c>
      <c r="BG13" s="30">
        <v>2</v>
      </c>
      <c r="BH13" s="30">
        <v>1</v>
      </c>
      <c r="BI13" s="30">
        <v>5</v>
      </c>
      <c r="BJ13" s="30">
        <v>4</v>
      </c>
      <c r="BK13" s="30">
        <v>1</v>
      </c>
      <c r="BL13" s="30">
        <v>4</v>
      </c>
      <c r="BM13" s="30">
        <v>4</v>
      </c>
      <c r="BN13" s="30">
        <v>2</v>
      </c>
      <c r="BO13" s="30">
        <v>1</v>
      </c>
      <c r="BP13" s="30">
        <f t="shared" si="5"/>
        <v>26</v>
      </c>
      <c r="BQ13" s="30">
        <f t="shared" si="6"/>
        <v>2.6</v>
      </c>
      <c r="BR13" s="47">
        <v>4</v>
      </c>
      <c r="BS13" s="47">
        <v>5</v>
      </c>
      <c r="BT13" s="32">
        <v>4</v>
      </c>
      <c r="BU13" s="47">
        <v>5</v>
      </c>
      <c r="BV13" s="32">
        <v>4</v>
      </c>
      <c r="BW13" s="25">
        <v>6</v>
      </c>
      <c r="BX13" s="25">
        <v>4</v>
      </c>
      <c r="BY13" s="25">
        <v>4</v>
      </c>
      <c r="BZ13" s="25">
        <v>5</v>
      </c>
      <c r="CA13" s="32">
        <f t="shared" si="7"/>
        <v>41</v>
      </c>
      <c r="CB13" s="32">
        <f t="shared" si="8"/>
        <v>4.5555555555555554</v>
      </c>
      <c r="CC13" s="48">
        <v>5</v>
      </c>
      <c r="CD13" s="33">
        <v>4</v>
      </c>
      <c r="CE13" s="33">
        <v>4</v>
      </c>
      <c r="CF13" s="33">
        <v>0</v>
      </c>
      <c r="CG13" s="33">
        <v>5</v>
      </c>
      <c r="CH13" s="25">
        <v>5</v>
      </c>
      <c r="CI13" s="33">
        <v>5</v>
      </c>
      <c r="CJ13" s="33">
        <v>4</v>
      </c>
      <c r="CK13" s="33">
        <v>5</v>
      </c>
      <c r="CL13" s="33">
        <v>4</v>
      </c>
      <c r="CM13" s="33">
        <f t="shared" si="9"/>
        <v>41</v>
      </c>
      <c r="CN13" s="33">
        <v>4.5599999999999996</v>
      </c>
      <c r="CO13" s="34">
        <v>1</v>
      </c>
      <c r="CP13" s="34">
        <v>3</v>
      </c>
      <c r="CQ13" s="34">
        <v>1</v>
      </c>
      <c r="CR13" s="34">
        <v>2</v>
      </c>
      <c r="CS13" s="34">
        <v>2</v>
      </c>
      <c r="CT13" s="34">
        <v>1</v>
      </c>
      <c r="CU13" s="34">
        <v>2</v>
      </c>
      <c r="CV13" s="34">
        <v>2</v>
      </c>
      <c r="CW13" s="34">
        <v>2</v>
      </c>
      <c r="CX13" s="34">
        <f t="shared" si="11"/>
        <v>16</v>
      </c>
      <c r="CY13" s="34">
        <f t="shared" si="12"/>
        <v>1.7777777777777777</v>
      </c>
    </row>
    <row r="14" spans="1:103" x14ac:dyDescent="0.25">
      <c r="A14" s="22" t="s">
        <v>11</v>
      </c>
      <c r="B14" s="24">
        <v>1</v>
      </c>
      <c r="C14" s="24">
        <v>1</v>
      </c>
      <c r="D14" s="24">
        <v>2</v>
      </c>
      <c r="E14" s="24">
        <v>1</v>
      </c>
      <c r="F14" s="24">
        <v>2</v>
      </c>
      <c r="G14" s="24">
        <v>1</v>
      </c>
      <c r="H14" s="24">
        <v>2</v>
      </c>
      <c r="I14" s="24">
        <v>2</v>
      </c>
      <c r="J14" s="24">
        <v>1</v>
      </c>
      <c r="K14" s="24">
        <v>1</v>
      </c>
      <c r="L14" s="24">
        <v>1</v>
      </c>
      <c r="M14" s="24">
        <v>2</v>
      </c>
      <c r="N14" s="24">
        <v>2</v>
      </c>
      <c r="O14" s="24">
        <v>4</v>
      </c>
      <c r="P14" s="25">
        <v>5</v>
      </c>
      <c r="Q14" s="24">
        <v>1</v>
      </c>
      <c r="R14" s="24">
        <v>3</v>
      </c>
      <c r="S14" s="24">
        <v>2</v>
      </c>
      <c r="T14" s="24">
        <v>1</v>
      </c>
      <c r="U14" s="24">
        <v>2</v>
      </c>
      <c r="V14" s="24">
        <v>2</v>
      </c>
      <c r="W14" s="24">
        <f t="shared" si="0"/>
        <v>39</v>
      </c>
      <c r="X14" s="24">
        <f t="shared" si="1"/>
        <v>1.8571428571428572</v>
      </c>
      <c r="Y14" s="26">
        <v>6</v>
      </c>
      <c r="Z14" s="26">
        <v>1</v>
      </c>
      <c r="AA14" s="26">
        <v>3</v>
      </c>
      <c r="AB14" s="26">
        <v>1</v>
      </c>
      <c r="AC14" s="26">
        <v>6</v>
      </c>
      <c r="AD14" s="26">
        <v>4</v>
      </c>
      <c r="AE14" s="26">
        <v>2</v>
      </c>
      <c r="AF14" s="26">
        <v>4</v>
      </c>
      <c r="AG14" s="26">
        <v>4</v>
      </c>
      <c r="AH14" s="26">
        <v>1</v>
      </c>
      <c r="AI14" s="26">
        <v>3</v>
      </c>
      <c r="AJ14" s="26">
        <v>6</v>
      </c>
      <c r="AK14" s="26">
        <v>4</v>
      </c>
      <c r="AL14" s="26">
        <v>2</v>
      </c>
      <c r="AM14" s="26">
        <v>5</v>
      </c>
      <c r="AN14" s="26">
        <f t="shared" si="2"/>
        <v>52</v>
      </c>
      <c r="AO14" s="26">
        <v>4.5</v>
      </c>
      <c r="AP14" s="25">
        <v>5</v>
      </c>
      <c r="AQ14" s="35">
        <v>6</v>
      </c>
      <c r="AR14" s="25">
        <v>2</v>
      </c>
      <c r="AS14" s="46">
        <v>6</v>
      </c>
      <c r="AT14" s="25">
        <v>6</v>
      </c>
      <c r="AU14" s="25">
        <v>6</v>
      </c>
      <c r="AV14" s="25">
        <v>6</v>
      </c>
      <c r="AW14" s="35">
        <v>2</v>
      </c>
      <c r="AX14" s="25">
        <v>6</v>
      </c>
      <c r="AY14" s="25">
        <v>6</v>
      </c>
      <c r="AZ14" s="25">
        <v>5</v>
      </c>
      <c r="BA14" s="46">
        <v>4</v>
      </c>
      <c r="BB14" s="25">
        <v>5</v>
      </c>
      <c r="BC14" s="25">
        <v>6</v>
      </c>
      <c r="BD14" s="35">
        <f t="shared" si="4"/>
        <v>71</v>
      </c>
      <c r="BE14" s="35">
        <f t="shared" si="13"/>
        <v>5.0714285714285712</v>
      </c>
      <c r="BF14" s="30">
        <v>2</v>
      </c>
      <c r="BG14" s="30">
        <v>4</v>
      </c>
      <c r="BH14" s="30">
        <v>5</v>
      </c>
      <c r="BI14" s="30">
        <v>1</v>
      </c>
      <c r="BJ14" s="30">
        <v>3</v>
      </c>
      <c r="BK14" s="30">
        <v>1</v>
      </c>
      <c r="BL14" s="30">
        <v>3</v>
      </c>
      <c r="BM14" s="30">
        <v>2</v>
      </c>
      <c r="BN14" s="30">
        <v>3</v>
      </c>
      <c r="BO14" s="30">
        <v>2</v>
      </c>
      <c r="BP14" s="30">
        <f t="shared" si="5"/>
        <v>26</v>
      </c>
      <c r="BQ14" s="30">
        <f t="shared" si="6"/>
        <v>2.6</v>
      </c>
      <c r="BR14" s="47">
        <v>2</v>
      </c>
      <c r="BS14" s="47">
        <v>5</v>
      </c>
      <c r="BT14" s="32">
        <v>5</v>
      </c>
      <c r="BU14" s="47">
        <v>1</v>
      </c>
      <c r="BV14" s="32">
        <v>5</v>
      </c>
      <c r="BW14" s="25">
        <v>6</v>
      </c>
      <c r="BX14" s="25">
        <v>5</v>
      </c>
      <c r="BY14" s="25">
        <v>6</v>
      </c>
      <c r="BZ14" s="25">
        <v>5</v>
      </c>
      <c r="CA14" s="32">
        <f t="shared" si="7"/>
        <v>40</v>
      </c>
      <c r="CB14" s="32">
        <f t="shared" si="8"/>
        <v>4.4444444444444446</v>
      </c>
      <c r="CC14" s="48">
        <v>5</v>
      </c>
      <c r="CD14" s="33">
        <v>6</v>
      </c>
      <c r="CE14" s="33">
        <v>5</v>
      </c>
      <c r="CF14" s="33">
        <v>6</v>
      </c>
      <c r="CG14" s="33">
        <v>5</v>
      </c>
      <c r="CH14" s="25">
        <v>6</v>
      </c>
      <c r="CI14" s="33">
        <v>5</v>
      </c>
      <c r="CJ14" s="33">
        <v>5</v>
      </c>
      <c r="CK14" s="33">
        <v>5</v>
      </c>
      <c r="CL14" s="33">
        <v>5</v>
      </c>
      <c r="CM14" s="33">
        <f t="shared" si="9"/>
        <v>53</v>
      </c>
      <c r="CN14" s="33">
        <f t="shared" si="10"/>
        <v>5.3</v>
      </c>
      <c r="CO14" s="34">
        <v>1</v>
      </c>
      <c r="CP14" s="34">
        <v>1</v>
      </c>
      <c r="CQ14" s="34">
        <v>1</v>
      </c>
      <c r="CR14" s="34">
        <v>1</v>
      </c>
      <c r="CS14" s="34">
        <v>1</v>
      </c>
      <c r="CT14" s="34">
        <v>1</v>
      </c>
      <c r="CU14" s="34">
        <v>2</v>
      </c>
      <c r="CV14" s="34">
        <v>1</v>
      </c>
      <c r="CW14" s="34">
        <v>1</v>
      </c>
      <c r="CX14" s="34">
        <f t="shared" si="11"/>
        <v>10</v>
      </c>
      <c r="CY14" s="34">
        <f t="shared" si="12"/>
        <v>1.1111111111111112</v>
      </c>
    </row>
    <row r="15" spans="1:103" x14ac:dyDescent="0.25">
      <c r="A15" s="22" t="s">
        <v>11</v>
      </c>
      <c r="B15" s="24">
        <v>2</v>
      </c>
      <c r="C15" s="24">
        <v>2</v>
      </c>
      <c r="D15" s="24">
        <v>2</v>
      </c>
      <c r="E15" s="24">
        <v>2</v>
      </c>
      <c r="F15" s="24">
        <v>1</v>
      </c>
      <c r="G15" s="24">
        <v>1</v>
      </c>
      <c r="H15" s="24">
        <v>2</v>
      </c>
      <c r="I15" s="24">
        <v>2</v>
      </c>
      <c r="J15" s="24">
        <v>1</v>
      </c>
      <c r="K15" s="24">
        <v>2</v>
      </c>
      <c r="L15" s="24">
        <v>1</v>
      </c>
      <c r="M15" s="24">
        <v>2</v>
      </c>
      <c r="N15" s="24">
        <v>2</v>
      </c>
      <c r="O15" s="24">
        <v>1</v>
      </c>
      <c r="P15" s="25">
        <v>4</v>
      </c>
      <c r="Q15" s="24">
        <v>2</v>
      </c>
      <c r="R15" s="24">
        <v>2</v>
      </c>
      <c r="S15" s="24">
        <v>2</v>
      </c>
      <c r="T15" s="24">
        <v>2</v>
      </c>
      <c r="U15" s="24">
        <v>2</v>
      </c>
      <c r="V15" s="24">
        <v>2</v>
      </c>
      <c r="W15" s="24">
        <f t="shared" si="0"/>
        <v>39</v>
      </c>
      <c r="X15" s="24">
        <f t="shared" si="1"/>
        <v>1.8571428571428572</v>
      </c>
      <c r="Y15" s="26">
        <v>3</v>
      </c>
      <c r="Z15" s="26">
        <v>1</v>
      </c>
      <c r="AA15" s="26">
        <v>4</v>
      </c>
      <c r="AB15" s="26">
        <v>1</v>
      </c>
      <c r="AC15" s="26">
        <v>6</v>
      </c>
      <c r="AD15" s="26">
        <v>5</v>
      </c>
      <c r="AE15" s="26">
        <v>2</v>
      </c>
      <c r="AF15" s="26">
        <v>4</v>
      </c>
      <c r="AG15" s="26">
        <v>2</v>
      </c>
      <c r="AH15" s="26">
        <v>3</v>
      </c>
      <c r="AI15" s="26">
        <v>3</v>
      </c>
      <c r="AJ15" s="26">
        <v>3</v>
      </c>
      <c r="AK15" s="26">
        <v>2</v>
      </c>
      <c r="AL15" s="26">
        <v>3</v>
      </c>
      <c r="AM15" s="26">
        <v>2</v>
      </c>
      <c r="AN15" s="26">
        <f t="shared" si="2"/>
        <v>44</v>
      </c>
      <c r="AO15" s="26">
        <f t="shared" si="3"/>
        <v>2.9333333333333331</v>
      </c>
      <c r="AP15" s="25">
        <v>4</v>
      </c>
      <c r="AQ15" s="35">
        <v>4</v>
      </c>
      <c r="AR15" s="25">
        <v>4</v>
      </c>
      <c r="AS15" s="46">
        <v>3</v>
      </c>
      <c r="AT15" s="25">
        <v>5</v>
      </c>
      <c r="AU15" s="25">
        <v>5</v>
      </c>
      <c r="AV15" s="25">
        <v>6</v>
      </c>
      <c r="AW15" s="35">
        <v>5</v>
      </c>
      <c r="AX15" s="25">
        <v>5</v>
      </c>
      <c r="AY15" s="25">
        <v>6</v>
      </c>
      <c r="AZ15" s="25">
        <v>5</v>
      </c>
      <c r="BA15" s="46">
        <v>5</v>
      </c>
      <c r="BB15" s="25">
        <v>5</v>
      </c>
      <c r="BC15" s="25">
        <v>5</v>
      </c>
      <c r="BD15" s="35">
        <f t="shared" si="4"/>
        <v>67</v>
      </c>
      <c r="BE15" s="35">
        <f t="shared" si="13"/>
        <v>4.7857142857142856</v>
      </c>
      <c r="BF15" s="30">
        <v>2</v>
      </c>
      <c r="BG15" s="30">
        <v>6</v>
      </c>
      <c r="BH15" s="30">
        <v>1</v>
      </c>
      <c r="BI15" s="30">
        <v>1</v>
      </c>
      <c r="BJ15" s="30">
        <v>3</v>
      </c>
      <c r="BK15" s="30">
        <v>2</v>
      </c>
      <c r="BL15" s="30">
        <v>3</v>
      </c>
      <c r="BM15" s="30">
        <v>2</v>
      </c>
      <c r="BN15" s="30">
        <v>2</v>
      </c>
      <c r="BO15" s="30">
        <v>2</v>
      </c>
      <c r="BP15" s="30">
        <f t="shared" si="5"/>
        <v>24</v>
      </c>
      <c r="BQ15" s="30">
        <f t="shared" si="6"/>
        <v>2.4</v>
      </c>
      <c r="BR15" s="47">
        <v>4</v>
      </c>
      <c r="BS15" s="47">
        <v>5</v>
      </c>
      <c r="BT15" s="32">
        <v>5</v>
      </c>
      <c r="BU15" s="47">
        <v>5</v>
      </c>
      <c r="BV15" s="32">
        <v>5</v>
      </c>
      <c r="BW15" s="25">
        <v>6</v>
      </c>
      <c r="BX15" s="25">
        <v>6</v>
      </c>
      <c r="BY15" s="25">
        <v>6</v>
      </c>
      <c r="BZ15" s="25">
        <v>5</v>
      </c>
      <c r="CA15" s="32">
        <f t="shared" si="7"/>
        <v>47</v>
      </c>
      <c r="CB15" s="32">
        <f t="shared" si="8"/>
        <v>5.2222222222222223</v>
      </c>
      <c r="CC15" s="48">
        <v>5</v>
      </c>
      <c r="CD15" s="33">
        <v>4</v>
      </c>
      <c r="CE15" s="33">
        <v>4</v>
      </c>
      <c r="CF15" s="33">
        <v>4</v>
      </c>
      <c r="CG15" s="33">
        <v>4</v>
      </c>
      <c r="CH15" s="25">
        <v>5</v>
      </c>
      <c r="CI15" s="33">
        <v>2</v>
      </c>
      <c r="CJ15" s="33">
        <v>4</v>
      </c>
      <c r="CK15" s="33">
        <v>4</v>
      </c>
      <c r="CL15" s="33">
        <v>5</v>
      </c>
      <c r="CM15" s="33">
        <f t="shared" si="9"/>
        <v>41</v>
      </c>
      <c r="CN15" s="33">
        <f t="shared" si="10"/>
        <v>4.0999999999999996</v>
      </c>
      <c r="CO15" s="34">
        <v>3</v>
      </c>
      <c r="CP15" s="34">
        <v>1</v>
      </c>
      <c r="CQ15" s="34">
        <v>1</v>
      </c>
      <c r="CR15" s="34">
        <v>2</v>
      </c>
      <c r="CS15" s="34">
        <v>1</v>
      </c>
      <c r="CT15" s="34">
        <v>2</v>
      </c>
      <c r="CU15" s="34">
        <v>1</v>
      </c>
      <c r="CV15" s="34">
        <v>1</v>
      </c>
      <c r="CW15" s="34">
        <v>1</v>
      </c>
      <c r="CX15" s="34">
        <f t="shared" si="11"/>
        <v>13</v>
      </c>
      <c r="CY15" s="34">
        <f t="shared" si="12"/>
        <v>1.4444444444444444</v>
      </c>
    </row>
    <row r="16" spans="1:103" x14ac:dyDescent="0.25">
      <c r="A16" s="22" t="s">
        <v>11</v>
      </c>
      <c r="B16" s="24">
        <v>2</v>
      </c>
      <c r="C16" s="24">
        <v>3</v>
      </c>
      <c r="D16" s="24">
        <v>3</v>
      </c>
      <c r="E16" s="24">
        <v>3</v>
      </c>
      <c r="F16" s="24">
        <v>4</v>
      </c>
      <c r="G16" s="24">
        <v>3</v>
      </c>
      <c r="H16" s="24">
        <v>4</v>
      </c>
      <c r="I16" s="24">
        <v>3</v>
      </c>
      <c r="J16" s="24">
        <v>2</v>
      </c>
      <c r="K16" s="24">
        <v>3</v>
      </c>
      <c r="L16" s="24">
        <v>3</v>
      </c>
      <c r="M16" s="24">
        <v>5</v>
      </c>
      <c r="N16" s="24">
        <v>3</v>
      </c>
      <c r="O16" s="24">
        <v>3</v>
      </c>
      <c r="P16" s="25">
        <v>4</v>
      </c>
      <c r="Q16" s="24">
        <v>3</v>
      </c>
      <c r="R16" s="24">
        <v>4</v>
      </c>
      <c r="S16" s="24">
        <v>3</v>
      </c>
      <c r="T16" s="24">
        <v>2</v>
      </c>
      <c r="U16" s="24">
        <v>2</v>
      </c>
      <c r="V16" s="24">
        <v>3</v>
      </c>
      <c r="W16" s="24">
        <f t="shared" si="0"/>
        <v>65</v>
      </c>
      <c r="X16" s="24">
        <v>1.35</v>
      </c>
      <c r="Y16" s="26">
        <v>4</v>
      </c>
      <c r="Z16" s="26">
        <v>4</v>
      </c>
      <c r="AA16" s="26">
        <v>3</v>
      </c>
      <c r="AB16" s="26">
        <v>3</v>
      </c>
      <c r="AC16" s="26">
        <v>3</v>
      </c>
      <c r="AD16" s="26">
        <v>4</v>
      </c>
      <c r="AE16" s="26">
        <v>3</v>
      </c>
      <c r="AF16" s="26">
        <v>3</v>
      </c>
      <c r="AG16" s="26">
        <v>3</v>
      </c>
      <c r="AH16" s="26">
        <v>3</v>
      </c>
      <c r="AI16" s="26">
        <v>4</v>
      </c>
      <c r="AJ16" s="26">
        <v>3</v>
      </c>
      <c r="AK16" s="26">
        <v>3</v>
      </c>
      <c r="AL16" s="26">
        <v>4</v>
      </c>
      <c r="AM16" s="26">
        <v>4</v>
      </c>
      <c r="AN16" s="26">
        <f t="shared" si="2"/>
        <v>51</v>
      </c>
      <c r="AO16" s="26">
        <f t="shared" si="3"/>
        <v>3.4</v>
      </c>
      <c r="AP16" s="25">
        <v>4</v>
      </c>
      <c r="AQ16" s="35">
        <v>4</v>
      </c>
      <c r="AR16" s="25">
        <v>4</v>
      </c>
      <c r="AS16" s="46">
        <v>0</v>
      </c>
      <c r="AT16" s="25">
        <v>3</v>
      </c>
      <c r="AU16" s="25">
        <v>5</v>
      </c>
      <c r="AV16" s="25">
        <v>5</v>
      </c>
      <c r="AW16" s="35">
        <v>3</v>
      </c>
      <c r="AX16" s="25">
        <v>5</v>
      </c>
      <c r="AY16" s="25">
        <v>4</v>
      </c>
      <c r="AZ16" s="25">
        <v>4</v>
      </c>
      <c r="BA16" s="46">
        <v>3</v>
      </c>
      <c r="BB16" s="25">
        <v>4</v>
      </c>
      <c r="BC16" s="25">
        <v>3</v>
      </c>
      <c r="BD16" s="35">
        <f t="shared" si="4"/>
        <v>51</v>
      </c>
      <c r="BE16" s="35">
        <v>4.25</v>
      </c>
      <c r="BF16" s="30">
        <v>2</v>
      </c>
      <c r="BG16" s="30">
        <v>3</v>
      </c>
      <c r="BH16" s="30">
        <v>2</v>
      </c>
      <c r="BI16" s="30">
        <v>2</v>
      </c>
      <c r="BJ16" s="30">
        <v>2</v>
      </c>
      <c r="BK16" s="30">
        <v>4</v>
      </c>
      <c r="BL16" s="30">
        <v>2</v>
      </c>
      <c r="BM16" s="30">
        <v>3</v>
      </c>
      <c r="BN16" s="30">
        <v>3</v>
      </c>
      <c r="BO16" s="30">
        <v>4</v>
      </c>
      <c r="BP16" s="30">
        <f t="shared" si="5"/>
        <v>27</v>
      </c>
      <c r="BQ16" s="30">
        <f t="shared" si="6"/>
        <v>2.7</v>
      </c>
      <c r="BR16" s="47">
        <v>3</v>
      </c>
      <c r="BS16" s="47">
        <v>5</v>
      </c>
      <c r="BT16" s="32">
        <v>4</v>
      </c>
      <c r="BU16" s="47">
        <v>4</v>
      </c>
      <c r="BV16" s="32">
        <v>4</v>
      </c>
      <c r="BW16" s="25">
        <v>5</v>
      </c>
      <c r="BX16" s="25">
        <v>4</v>
      </c>
      <c r="BY16" s="25">
        <v>4</v>
      </c>
      <c r="BZ16" s="25">
        <v>3</v>
      </c>
      <c r="CA16" s="32">
        <f t="shared" si="7"/>
        <v>36</v>
      </c>
      <c r="CB16" s="32">
        <f t="shared" si="8"/>
        <v>4</v>
      </c>
      <c r="CC16" s="48">
        <v>5</v>
      </c>
      <c r="CD16" s="33">
        <v>4</v>
      </c>
      <c r="CE16" s="33">
        <v>5</v>
      </c>
      <c r="CF16" s="33">
        <v>3</v>
      </c>
      <c r="CG16" s="33">
        <v>4</v>
      </c>
      <c r="CH16" s="25">
        <v>4</v>
      </c>
      <c r="CI16" s="33">
        <v>3</v>
      </c>
      <c r="CJ16" s="33">
        <v>4</v>
      </c>
      <c r="CK16" s="33">
        <v>4</v>
      </c>
      <c r="CL16" s="33">
        <v>5</v>
      </c>
      <c r="CM16" s="33">
        <f t="shared" si="9"/>
        <v>41</v>
      </c>
      <c r="CN16" s="33">
        <f t="shared" si="10"/>
        <v>4.0999999999999996</v>
      </c>
      <c r="CO16" s="34">
        <v>3</v>
      </c>
      <c r="CP16" s="34">
        <v>2</v>
      </c>
      <c r="CQ16" s="34">
        <v>3</v>
      </c>
      <c r="CR16" s="34">
        <v>3</v>
      </c>
      <c r="CS16" s="34">
        <v>2</v>
      </c>
      <c r="CT16" s="34">
        <v>4</v>
      </c>
      <c r="CU16" s="34">
        <v>2</v>
      </c>
      <c r="CV16" s="34">
        <v>2</v>
      </c>
      <c r="CW16" s="34">
        <v>3</v>
      </c>
      <c r="CX16" s="34">
        <f t="shared" si="11"/>
        <v>24</v>
      </c>
      <c r="CY16" s="34">
        <f t="shared" si="12"/>
        <v>2.6666666666666665</v>
      </c>
    </row>
    <row r="17" spans="1:103" x14ac:dyDescent="0.25">
      <c r="A17" s="22" t="s">
        <v>11</v>
      </c>
      <c r="B17" s="24">
        <v>2</v>
      </c>
      <c r="C17" s="24">
        <v>2</v>
      </c>
      <c r="D17" s="24">
        <v>2</v>
      </c>
      <c r="E17" s="24">
        <v>2</v>
      </c>
      <c r="F17" s="24">
        <v>1</v>
      </c>
      <c r="G17" s="24">
        <v>2</v>
      </c>
      <c r="H17" s="24">
        <v>4</v>
      </c>
      <c r="I17" s="24">
        <v>1</v>
      </c>
      <c r="J17" s="24">
        <v>2</v>
      </c>
      <c r="K17" s="24">
        <v>2</v>
      </c>
      <c r="L17" s="24">
        <v>3</v>
      </c>
      <c r="M17" s="24">
        <v>3</v>
      </c>
      <c r="N17" s="24">
        <v>3</v>
      </c>
      <c r="O17" s="24">
        <v>2</v>
      </c>
      <c r="P17" s="25">
        <v>5</v>
      </c>
      <c r="Q17" s="24">
        <v>4</v>
      </c>
      <c r="R17" s="24">
        <v>1</v>
      </c>
      <c r="S17" s="24">
        <v>3</v>
      </c>
      <c r="T17" s="24">
        <v>2</v>
      </c>
      <c r="U17" s="24">
        <v>3</v>
      </c>
      <c r="V17" s="24">
        <v>3</v>
      </c>
      <c r="W17" s="24">
        <f t="shared" si="0"/>
        <v>52</v>
      </c>
      <c r="X17" s="24">
        <f t="shared" si="1"/>
        <v>2.4761904761904763</v>
      </c>
      <c r="Y17" s="26">
        <v>3</v>
      </c>
      <c r="Z17" s="26">
        <v>5</v>
      </c>
      <c r="AA17" s="26">
        <v>5</v>
      </c>
      <c r="AB17" s="26">
        <v>3</v>
      </c>
      <c r="AC17" s="26">
        <v>3</v>
      </c>
      <c r="AD17" s="26">
        <v>2</v>
      </c>
      <c r="AE17" s="26">
        <v>4</v>
      </c>
      <c r="AF17" s="26">
        <v>2</v>
      </c>
      <c r="AG17" s="26">
        <v>3</v>
      </c>
      <c r="AH17" s="26">
        <v>2</v>
      </c>
      <c r="AI17" s="26">
        <v>3</v>
      </c>
      <c r="AJ17" s="26">
        <v>3</v>
      </c>
      <c r="AK17" s="26">
        <v>2</v>
      </c>
      <c r="AL17" s="26">
        <v>2</v>
      </c>
      <c r="AM17" s="26">
        <v>4</v>
      </c>
      <c r="AN17" s="26">
        <f t="shared" si="2"/>
        <v>46</v>
      </c>
      <c r="AO17" s="26">
        <f t="shared" si="3"/>
        <v>3.0666666666666669</v>
      </c>
      <c r="AP17" s="25">
        <v>4</v>
      </c>
      <c r="AQ17" s="35">
        <v>6</v>
      </c>
      <c r="AR17" s="25">
        <v>4</v>
      </c>
      <c r="AS17" s="46">
        <v>5</v>
      </c>
      <c r="AT17" s="25">
        <v>4</v>
      </c>
      <c r="AU17" s="25">
        <v>5</v>
      </c>
      <c r="AV17" s="25">
        <v>5</v>
      </c>
      <c r="AW17" s="35">
        <v>3</v>
      </c>
      <c r="AX17" s="25">
        <v>5</v>
      </c>
      <c r="AY17" s="25">
        <v>4</v>
      </c>
      <c r="AZ17" s="25">
        <v>4</v>
      </c>
      <c r="BA17" s="46">
        <v>3</v>
      </c>
      <c r="BB17" s="25">
        <v>5</v>
      </c>
      <c r="BC17" s="25">
        <v>4</v>
      </c>
      <c r="BD17" s="35">
        <f t="shared" si="4"/>
        <v>61</v>
      </c>
      <c r="BE17" s="35">
        <f t="shared" si="13"/>
        <v>4.3571428571428568</v>
      </c>
      <c r="BF17" s="30">
        <v>4</v>
      </c>
      <c r="BG17" s="30">
        <v>4</v>
      </c>
      <c r="BH17" s="30">
        <v>2</v>
      </c>
      <c r="BI17" s="30">
        <v>2</v>
      </c>
      <c r="BJ17" s="30">
        <v>4</v>
      </c>
      <c r="BK17" s="30">
        <v>2</v>
      </c>
      <c r="BL17" s="30">
        <v>2</v>
      </c>
      <c r="BM17" s="30">
        <v>2</v>
      </c>
      <c r="BN17" s="30">
        <v>2</v>
      </c>
      <c r="BO17" s="30">
        <v>3</v>
      </c>
      <c r="BP17" s="30">
        <f t="shared" si="5"/>
        <v>27</v>
      </c>
      <c r="BQ17" s="30">
        <f t="shared" si="6"/>
        <v>2.7</v>
      </c>
      <c r="BR17" s="47">
        <v>6</v>
      </c>
      <c r="BS17" s="47">
        <v>6</v>
      </c>
      <c r="BT17" s="32">
        <v>6</v>
      </c>
      <c r="BU17" s="47">
        <v>5</v>
      </c>
      <c r="BV17" s="32">
        <v>5</v>
      </c>
      <c r="BW17" s="25">
        <v>3</v>
      </c>
      <c r="BX17" s="25">
        <v>4</v>
      </c>
      <c r="BY17" s="25">
        <v>5</v>
      </c>
      <c r="BZ17" s="25">
        <v>5</v>
      </c>
      <c r="CA17" s="32">
        <f t="shared" si="7"/>
        <v>45</v>
      </c>
      <c r="CB17" s="32">
        <f t="shared" si="8"/>
        <v>5</v>
      </c>
      <c r="CC17" s="48">
        <v>5</v>
      </c>
      <c r="CD17" s="33">
        <v>5</v>
      </c>
      <c r="CE17" s="33">
        <v>3</v>
      </c>
      <c r="CF17" s="33">
        <v>3</v>
      </c>
      <c r="CG17" s="33">
        <v>4</v>
      </c>
      <c r="CH17" s="25">
        <v>5</v>
      </c>
      <c r="CI17" s="33">
        <v>3</v>
      </c>
      <c r="CJ17" s="33">
        <v>4</v>
      </c>
      <c r="CK17" s="33">
        <v>2</v>
      </c>
      <c r="CL17" s="33">
        <v>5</v>
      </c>
      <c r="CM17" s="33">
        <f t="shared" si="9"/>
        <v>39</v>
      </c>
      <c r="CN17" s="33">
        <f t="shared" si="10"/>
        <v>3.9</v>
      </c>
      <c r="CO17" s="34">
        <v>2</v>
      </c>
      <c r="CP17" s="34">
        <v>2</v>
      </c>
      <c r="CQ17" s="34">
        <v>2</v>
      </c>
      <c r="CR17" s="34">
        <v>3</v>
      </c>
      <c r="CS17" s="34">
        <v>4</v>
      </c>
      <c r="CT17" s="34">
        <v>1</v>
      </c>
      <c r="CU17" s="34">
        <v>4</v>
      </c>
      <c r="CV17" s="34">
        <v>3</v>
      </c>
      <c r="CW17" s="34">
        <v>2</v>
      </c>
      <c r="CX17" s="34">
        <f t="shared" si="11"/>
        <v>23</v>
      </c>
      <c r="CY17" s="34">
        <f t="shared" si="12"/>
        <v>2.5555555555555554</v>
      </c>
    </row>
    <row r="18" spans="1:103" x14ac:dyDescent="0.25">
      <c r="A18" s="22" t="s">
        <v>11</v>
      </c>
      <c r="B18" s="24">
        <v>1</v>
      </c>
      <c r="C18" s="24">
        <v>2</v>
      </c>
      <c r="D18" s="24">
        <v>5</v>
      </c>
      <c r="E18" s="24">
        <v>1</v>
      </c>
      <c r="F18" s="24">
        <v>2</v>
      </c>
      <c r="G18" s="24">
        <v>2</v>
      </c>
      <c r="H18" s="24">
        <v>4</v>
      </c>
      <c r="I18" s="24">
        <v>5</v>
      </c>
      <c r="J18" s="24">
        <v>1</v>
      </c>
      <c r="K18" s="24">
        <v>1</v>
      </c>
      <c r="L18" s="24">
        <v>6</v>
      </c>
      <c r="M18" s="24">
        <v>1</v>
      </c>
      <c r="N18" s="24">
        <v>3</v>
      </c>
      <c r="O18" s="24">
        <v>1</v>
      </c>
      <c r="P18" s="25">
        <v>1</v>
      </c>
      <c r="Q18" s="24">
        <v>2</v>
      </c>
      <c r="R18" s="24">
        <v>5</v>
      </c>
      <c r="S18" s="24">
        <v>1</v>
      </c>
      <c r="T18" s="24">
        <v>1</v>
      </c>
      <c r="U18" s="24">
        <v>1</v>
      </c>
      <c r="V18" s="24">
        <v>6</v>
      </c>
      <c r="W18" s="24">
        <f>SUM(B18:V18)</f>
        <v>52</v>
      </c>
      <c r="X18" s="24">
        <f t="shared" si="1"/>
        <v>2.4761904761904763</v>
      </c>
      <c r="Y18" s="26">
        <v>3</v>
      </c>
      <c r="Z18" s="26">
        <v>6</v>
      </c>
      <c r="AA18" s="26">
        <v>6</v>
      </c>
      <c r="AB18" s="26">
        <v>3</v>
      </c>
      <c r="AC18" s="26">
        <v>6</v>
      </c>
      <c r="AD18" s="26">
        <v>6</v>
      </c>
      <c r="AE18" s="26">
        <v>3</v>
      </c>
      <c r="AF18" s="26">
        <v>1</v>
      </c>
      <c r="AG18" s="26">
        <v>6</v>
      </c>
      <c r="AH18" s="26">
        <v>4</v>
      </c>
      <c r="AI18" s="26">
        <v>5</v>
      </c>
      <c r="AJ18" s="26">
        <v>6</v>
      </c>
      <c r="AK18" s="26">
        <v>3</v>
      </c>
      <c r="AL18" s="26">
        <v>2</v>
      </c>
      <c r="AM18" s="26">
        <v>3</v>
      </c>
      <c r="AN18" s="26">
        <f t="shared" si="2"/>
        <v>63</v>
      </c>
      <c r="AO18" s="26">
        <f t="shared" si="3"/>
        <v>4.2</v>
      </c>
      <c r="AP18" s="25">
        <v>4</v>
      </c>
      <c r="AQ18" s="35">
        <v>4</v>
      </c>
      <c r="AR18" s="25">
        <v>4</v>
      </c>
      <c r="AS18" s="46">
        <v>5</v>
      </c>
      <c r="AT18" s="25">
        <v>5</v>
      </c>
      <c r="AU18" s="25">
        <v>6</v>
      </c>
      <c r="AV18" s="25">
        <v>6</v>
      </c>
      <c r="AW18" s="35">
        <v>5</v>
      </c>
      <c r="AX18" s="25">
        <v>4</v>
      </c>
      <c r="AY18" s="25">
        <v>3</v>
      </c>
      <c r="AZ18" s="25">
        <v>3</v>
      </c>
      <c r="BA18" s="46">
        <v>5</v>
      </c>
      <c r="BB18" s="25">
        <v>5</v>
      </c>
      <c r="BC18" s="25">
        <v>6</v>
      </c>
      <c r="BD18" s="35">
        <f t="shared" si="4"/>
        <v>65</v>
      </c>
      <c r="BE18" s="35">
        <f t="shared" si="13"/>
        <v>4.6428571428571432</v>
      </c>
      <c r="BF18" s="30">
        <v>4</v>
      </c>
      <c r="BG18" s="30">
        <v>6</v>
      </c>
      <c r="BH18" s="30">
        <v>3</v>
      </c>
      <c r="BI18" s="30">
        <v>1</v>
      </c>
      <c r="BJ18" s="30">
        <v>4</v>
      </c>
      <c r="BK18" s="30">
        <v>1</v>
      </c>
      <c r="BL18" s="30">
        <v>2</v>
      </c>
      <c r="BM18" s="30">
        <v>2</v>
      </c>
      <c r="BN18" s="30">
        <v>2</v>
      </c>
      <c r="BO18" s="30">
        <v>3</v>
      </c>
      <c r="BP18" s="30">
        <f t="shared" si="5"/>
        <v>28</v>
      </c>
      <c r="BQ18" s="30">
        <f t="shared" si="6"/>
        <v>2.8</v>
      </c>
      <c r="BR18" s="47">
        <v>6</v>
      </c>
      <c r="BS18" s="47">
        <v>6</v>
      </c>
      <c r="BT18" s="32">
        <v>5</v>
      </c>
      <c r="BU18" s="47">
        <v>5</v>
      </c>
      <c r="BV18" s="32">
        <v>5</v>
      </c>
      <c r="BW18" s="25">
        <v>6</v>
      </c>
      <c r="BX18" s="25">
        <v>6</v>
      </c>
      <c r="BY18" s="25">
        <v>6</v>
      </c>
      <c r="BZ18" s="25">
        <v>6</v>
      </c>
      <c r="CA18" s="32">
        <f t="shared" si="7"/>
        <v>51</v>
      </c>
      <c r="CB18" s="32">
        <f t="shared" si="8"/>
        <v>5.666666666666667</v>
      </c>
      <c r="CC18" s="48">
        <v>6</v>
      </c>
      <c r="CD18" s="33">
        <v>3</v>
      </c>
      <c r="CE18" s="33">
        <v>3</v>
      </c>
      <c r="CF18" s="33">
        <v>5</v>
      </c>
      <c r="CG18" s="33">
        <v>6</v>
      </c>
      <c r="CH18" s="25">
        <v>6</v>
      </c>
      <c r="CI18" s="33">
        <v>3</v>
      </c>
      <c r="CJ18" s="33">
        <v>4</v>
      </c>
      <c r="CK18" s="33">
        <v>6</v>
      </c>
      <c r="CL18" s="33">
        <v>6</v>
      </c>
      <c r="CM18" s="33">
        <f t="shared" si="9"/>
        <v>48</v>
      </c>
      <c r="CN18" s="33">
        <f t="shared" si="10"/>
        <v>4.8</v>
      </c>
      <c r="CO18" s="34">
        <v>2</v>
      </c>
      <c r="CP18" s="34">
        <v>2</v>
      </c>
      <c r="CQ18" s="34">
        <v>1</v>
      </c>
      <c r="CR18" s="34">
        <v>1</v>
      </c>
      <c r="CS18" s="34">
        <v>3</v>
      </c>
      <c r="CT18" s="34">
        <v>1</v>
      </c>
      <c r="CU18" s="34">
        <v>1</v>
      </c>
      <c r="CV18" s="34">
        <v>1</v>
      </c>
      <c r="CW18" s="34">
        <v>1</v>
      </c>
      <c r="CX18" s="34">
        <f t="shared" si="11"/>
        <v>13</v>
      </c>
      <c r="CY18" s="34">
        <f t="shared" si="12"/>
        <v>1.4444444444444444</v>
      </c>
    </row>
    <row r="19" spans="1:103" x14ac:dyDescent="0.25">
      <c r="A19" s="22" t="s">
        <v>11</v>
      </c>
      <c r="B19" s="24">
        <v>4</v>
      </c>
      <c r="C19" s="24">
        <v>5</v>
      </c>
      <c r="D19" s="24">
        <v>2</v>
      </c>
      <c r="E19" s="24">
        <v>4</v>
      </c>
      <c r="F19" s="24">
        <v>2</v>
      </c>
      <c r="G19" s="24">
        <v>3</v>
      </c>
      <c r="H19" s="24">
        <v>4</v>
      </c>
      <c r="I19" s="24">
        <v>3</v>
      </c>
      <c r="J19" s="24">
        <v>4</v>
      </c>
      <c r="K19" s="24">
        <v>3</v>
      </c>
      <c r="L19" s="24">
        <v>4</v>
      </c>
      <c r="M19" s="24">
        <v>4</v>
      </c>
      <c r="N19" s="24">
        <v>2</v>
      </c>
      <c r="O19" s="24">
        <v>4</v>
      </c>
      <c r="P19" s="25">
        <v>2</v>
      </c>
      <c r="Q19" s="24">
        <v>4</v>
      </c>
      <c r="R19" s="24">
        <v>6</v>
      </c>
      <c r="S19" s="24">
        <v>2</v>
      </c>
      <c r="T19" s="24">
        <v>3</v>
      </c>
      <c r="U19" s="24">
        <v>2</v>
      </c>
      <c r="V19" s="24">
        <v>4</v>
      </c>
      <c r="W19" s="24">
        <v>71</v>
      </c>
      <c r="X19" s="24">
        <v>3.3809523809523809</v>
      </c>
      <c r="Y19" s="26">
        <v>4</v>
      </c>
      <c r="Z19" s="26">
        <v>4</v>
      </c>
      <c r="AA19" s="26">
        <v>2</v>
      </c>
      <c r="AB19" s="26">
        <v>3</v>
      </c>
      <c r="AC19" s="26">
        <v>4</v>
      </c>
      <c r="AD19" s="26">
        <v>4</v>
      </c>
      <c r="AE19" s="26">
        <v>3</v>
      </c>
      <c r="AF19" s="26">
        <v>2</v>
      </c>
      <c r="AG19" s="26">
        <v>4</v>
      </c>
      <c r="AH19" s="26">
        <v>4</v>
      </c>
      <c r="AI19" s="26">
        <v>3</v>
      </c>
      <c r="AJ19" s="26">
        <v>3</v>
      </c>
      <c r="AK19" s="26">
        <v>4</v>
      </c>
      <c r="AL19" s="26">
        <v>3</v>
      </c>
      <c r="AM19" s="26">
        <v>2</v>
      </c>
      <c r="AN19" s="26">
        <v>49</v>
      </c>
      <c r="AO19" s="26">
        <v>3.2666666666666666</v>
      </c>
      <c r="AP19" s="25">
        <v>3</v>
      </c>
      <c r="AQ19" s="35">
        <v>3</v>
      </c>
      <c r="AR19" s="25">
        <v>3</v>
      </c>
      <c r="AS19" s="46">
        <v>5</v>
      </c>
      <c r="AT19" s="25">
        <v>2</v>
      </c>
      <c r="AU19" s="25">
        <v>5</v>
      </c>
      <c r="AV19" s="25">
        <v>5</v>
      </c>
      <c r="AW19" s="35">
        <v>4</v>
      </c>
      <c r="AX19" s="25">
        <v>5</v>
      </c>
      <c r="AY19" s="25">
        <v>3</v>
      </c>
      <c r="AZ19" s="25">
        <v>5</v>
      </c>
      <c r="BA19" s="46">
        <v>4</v>
      </c>
      <c r="BB19" s="25">
        <v>5</v>
      </c>
      <c r="BC19" s="25">
        <v>5</v>
      </c>
      <c r="BD19" s="35">
        <v>57</v>
      </c>
      <c r="BE19" s="35">
        <v>4.0714285714285712</v>
      </c>
      <c r="BF19" s="30">
        <v>3</v>
      </c>
      <c r="BG19" s="30">
        <v>2</v>
      </c>
      <c r="BH19" s="30">
        <v>2</v>
      </c>
      <c r="BI19" s="30">
        <v>2</v>
      </c>
      <c r="BJ19" s="30">
        <v>4</v>
      </c>
      <c r="BK19" s="30">
        <v>2</v>
      </c>
      <c r="BL19" s="30">
        <v>2</v>
      </c>
      <c r="BM19" s="30">
        <v>4</v>
      </c>
      <c r="BN19" s="30">
        <v>4</v>
      </c>
      <c r="BO19" s="30">
        <v>2</v>
      </c>
      <c r="BP19" s="30">
        <v>27</v>
      </c>
      <c r="BQ19" s="30">
        <v>2.7</v>
      </c>
      <c r="BR19" s="47">
        <v>4</v>
      </c>
      <c r="BS19" s="47">
        <v>5</v>
      </c>
      <c r="BT19" s="32">
        <v>5</v>
      </c>
      <c r="BU19" s="47">
        <v>4</v>
      </c>
      <c r="BV19" s="32">
        <v>5</v>
      </c>
      <c r="BW19" s="25">
        <v>5</v>
      </c>
      <c r="BX19" s="25">
        <v>3</v>
      </c>
      <c r="BY19" s="25">
        <v>4</v>
      </c>
      <c r="BZ19" s="25">
        <v>5</v>
      </c>
      <c r="CA19" s="32">
        <v>40</v>
      </c>
      <c r="CB19" s="32">
        <v>4.4444444444444446</v>
      </c>
      <c r="CC19" s="48">
        <v>5</v>
      </c>
      <c r="CD19" s="33">
        <v>4</v>
      </c>
      <c r="CE19" s="33">
        <v>5</v>
      </c>
      <c r="CF19" s="33">
        <v>4</v>
      </c>
      <c r="CG19" s="33">
        <v>4</v>
      </c>
      <c r="CH19" s="25">
        <v>4</v>
      </c>
      <c r="CI19" s="33">
        <v>5</v>
      </c>
      <c r="CJ19" s="33">
        <v>4</v>
      </c>
      <c r="CK19" s="33">
        <v>5</v>
      </c>
      <c r="CL19" s="33">
        <v>4</v>
      </c>
      <c r="CM19" s="33">
        <v>44</v>
      </c>
      <c r="CN19" s="33">
        <v>4.4000000000000004</v>
      </c>
      <c r="CO19" s="34">
        <v>2</v>
      </c>
      <c r="CP19" s="34">
        <v>2</v>
      </c>
      <c r="CQ19" s="34">
        <v>2</v>
      </c>
      <c r="CR19" s="34">
        <v>4</v>
      </c>
      <c r="CS19" s="34">
        <v>2</v>
      </c>
      <c r="CT19" s="34">
        <v>2</v>
      </c>
      <c r="CU19" s="34">
        <v>2</v>
      </c>
      <c r="CV19" s="34">
        <v>2</v>
      </c>
      <c r="CW19" s="34">
        <v>3</v>
      </c>
      <c r="CX19" s="34">
        <v>21</v>
      </c>
      <c r="CY19" s="34">
        <v>2.3333333333333335</v>
      </c>
    </row>
  </sheetData>
  <conditionalFormatting sqref="B3:P3 R3:V3 B4:V19">
    <cfRule type="cellIs" dxfId="263" priority="2" operator="equal">
      <formula>"-"</formula>
    </cfRule>
  </conditionalFormatting>
  <conditionalFormatting sqref="Y3:AM19 AP3:BC19 BF3:BO19 BR3:BZ19 CC3:CL19 CO3:CW19">
    <cfRule type="cellIs" dxfId="262" priority="1" operator="equal">
      <formula>"-"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2FB5B-273C-4C3A-9CF4-4590EBFD3A5F}">
  <dimension ref="A1:CY5"/>
  <sheetViews>
    <sheetView workbookViewId="0">
      <selection sqref="A1:CY5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18</v>
      </c>
      <c r="B3" s="24">
        <v>3</v>
      </c>
      <c r="C3" s="24">
        <v>3</v>
      </c>
      <c r="D3" s="24">
        <v>2</v>
      </c>
      <c r="E3" s="24">
        <v>2</v>
      </c>
      <c r="F3" s="24">
        <v>1</v>
      </c>
      <c r="G3" s="24">
        <v>2</v>
      </c>
      <c r="H3" s="24">
        <v>3</v>
      </c>
      <c r="I3" s="24">
        <v>2</v>
      </c>
      <c r="J3" s="24">
        <v>3</v>
      </c>
      <c r="K3" s="24">
        <v>1</v>
      </c>
      <c r="L3" s="24">
        <v>2</v>
      </c>
      <c r="M3" s="24">
        <v>2</v>
      </c>
      <c r="N3" s="24">
        <v>2</v>
      </c>
      <c r="O3" s="24">
        <v>3</v>
      </c>
      <c r="P3" s="25">
        <v>1</v>
      </c>
      <c r="Q3" s="24">
        <v>2</v>
      </c>
      <c r="R3" s="24">
        <v>1</v>
      </c>
      <c r="S3" s="24">
        <v>2</v>
      </c>
      <c r="T3" s="24">
        <v>3</v>
      </c>
      <c r="U3" s="24">
        <v>3</v>
      </c>
      <c r="V3" s="24">
        <v>2</v>
      </c>
      <c r="W3" s="24">
        <f t="shared" ref="W3:W5" si="0">SUM(B3:V3)</f>
        <v>45</v>
      </c>
      <c r="X3" s="24">
        <f>W3/21</f>
        <v>2.1428571428571428</v>
      </c>
      <c r="Y3" s="26">
        <v>3</v>
      </c>
      <c r="Z3" s="26">
        <v>3</v>
      </c>
      <c r="AA3" s="26">
        <v>3</v>
      </c>
      <c r="AB3" s="26">
        <v>3</v>
      </c>
      <c r="AC3" s="26">
        <v>3</v>
      </c>
      <c r="AD3" s="26">
        <v>4</v>
      </c>
      <c r="AE3" s="26">
        <v>3</v>
      </c>
      <c r="AF3" s="26">
        <v>2</v>
      </c>
      <c r="AG3" s="26">
        <v>4</v>
      </c>
      <c r="AH3" s="26">
        <v>3</v>
      </c>
      <c r="AI3" s="26">
        <v>2</v>
      </c>
      <c r="AJ3" s="26">
        <v>2</v>
      </c>
      <c r="AK3" s="26">
        <v>2</v>
      </c>
      <c r="AL3" s="26">
        <v>2</v>
      </c>
      <c r="AM3" s="26">
        <v>2</v>
      </c>
      <c r="AN3" s="26">
        <f t="shared" ref="AN3:AN5" si="1">SUM(Y3:AM3)</f>
        <v>41</v>
      </c>
      <c r="AO3" s="26">
        <f>AN3/15</f>
        <v>2.7333333333333334</v>
      </c>
      <c r="AP3" s="25">
        <v>2</v>
      </c>
      <c r="AQ3" s="35">
        <v>3</v>
      </c>
      <c r="AR3" s="25">
        <v>3</v>
      </c>
      <c r="AS3" s="46">
        <v>4</v>
      </c>
      <c r="AT3" s="25">
        <v>2</v>
      </c>
      <c r="AU3" s="25">
        <v>4</v>
      </c>
      <c r="AV3" s="25">
        <v>4</v>
      </c>
      <c r="AW3" s="35">
        <v>4</v>
      </c>
      <c r="AX3" s="25">
        <v>3</v>
      </c>
      <c r="AY3" s="25">
        <v>2</v>
      </c>
      <c r="AZ3" s="25">
        <v>4</v>
      </c>
      <c r="BA3" s="46">
        <v>3</v>
      </c>
      <c r="BB3" s="25">
        <v>4</v>
      </c>
      <c r="BC3" s="25">
        <v>4</v>
      </c>
      <c r="BD3" s="35">
        <f t="shared" ref="BD3:BD5" si="2">SUM(AP3:BC3)</f>
        <v>46</v>
      </c>
      <c r="BE3" s="35">
        <f>BD3/14</f>
        <v>3.2857142857142856</v>
      </c>
      <c r="BF3" s="30">
        <v>4</v>
      </c>
      <c r="BG3" s="30">
        <v>3</v>
      </c>
      <c r="BH3" s="30">
        <v>3</v>
      </c>
      <c r="BI3" s="30">
        <v>3</v>
      </c>
      <c r="BJ3" s="30">
        <v>3</v>
      </c>
      <c r="BK3" s="30">
        <v>3</v>
      </c>
      <c r="BL3" s="30">
        <v>2</v>
      </c>
      <c r="BM3" s="30">
        <v>2</v>
      </c>
      <c r="BN3" s="30">
        <v>3</v>
      </c>
      <c r="BO3" s="30">
        <v>3</v>
      </c>
      <c r="BP3" s="30">
        <f t="shared" ref="BP3:BP4" si="3">SUM(BF3:BO3)</f>
        <v>29</v>
      </c>
      <c r="BQ3" s="30">
        <f t="shared" ref="BQ3:BQ5" si="4">BP3/10</f>
        <v>2.9</v>
      </c>
      <c r="BR3" s="47">
        <v>5</v>
      </c>
      <c r="BS3" s="47">
        <v>5</v>
      </c>
      <c r="BT3" s="32">
        <v>4</v>
      </c>
      <c r="BU3" s="47">
        <v>4</v>
      </c>
      <c r="BV3" s="32">
        <v>4</v>
      </c>
      <c r="BW3" s="25">
        <v>4</v>
      </c>
      <c r="BX3" s="25">
        <v>2</v>
      </c>
      <c r="BY3" s="25">
        <v>4</v>
      </c>
      <c r="BZ3" s="25">
        <v>4</v>
      </c>
      <c r="CA3" s="32">
        <f t="shared" ref="CA3:CA5" si="5">SUM(BR3:BZ3)</f>
        <v>36</v>
      </c>
      <c r="CB3" s="32">
        <f>CA3/9</f>
        <v>4</v>
      </c>
      <c r="CC3" s="48">
        <v>5</v>
      </c>
      <c r="CD3" s="33">
        <v>5</v>
      </c>
      <c r="CE3" s="33">
        <v>4</v>
      </c>
      <c r="CF3" s="33">
        <v>5</v>
      </c>
      <c r="CG3" s="33">
        <v>5</v>
      </c>
      <c r="CH3" s="25">
        <v>5</v>
      </c>
      <c r="CI3" s="33">
        <v>5</v>
      </c>
      <c r="CJ3" s="33">
        <v>4</v>
      </c>
      <c r="CK3" s="33">
        <v>4</v>
      </c>
      <c r="CL3" s="33">
        <v>5</v>
      </c>
      <c r="CM3" s="33">
        <f t="shared" ref="CM3:CM5" si="6">SUM(CC3:CL3)</f>
        <v>47</v>
      </c>
      <c r="CN3" s="33">
        <f>CM3/10</f>
        <v>4.7</v>
      </c>
      <c r="CO3" s="34">
        <v>1</v>
      </c>
      <c r="CP3" s="34">
        <v>2</v>
      </c>
      <c r="CQ3" s="34">
        <v>1</v>
      </c>
      <c r="CR3" s="34">
        <v>3</v>
      </c>
      <c r="CS3" s="34">
        <v>1</v>
      </c>
      <c r="CT3" s="34">
        <v>2</v>
      </c>
      <c r="CU3" s="34">
        <v>2</v>
      </c>
      <c r="CV3" s="34">
        <v>1</v>
      </c>
      <c r="CW3" s="34">
        <v>2</v>
      </c>
      <c r="CX3" s="34">
        <f t="shared" ref="CX3:CX5" si="7">SUM(CO3:CW3)</f>
        <v>15</v>
      </c>
      <c r="CY3" s="34">
        <f t="shared" ref="CY3:CY5" si="8">CX3/9</f>
        <v>1.6666666666666667</v>
      </c>
    </row>
    <row r="4" spans="1:103" x14ac:dyDescent="0.25">
      <c r="A4" s="22" t="s">
        <v>18</v>
      </c>
      <c r="B4" s="24">
        <v>3</v>
      </c>
      <c r="C4" s="24">
        <v>2</v>
      </c>
      <c r="D4" s="24">
        <v>3</v>
      </c>
      <c r="E4" s="24">
        <v>2</v>
      </c>
      <c r="F4" s="24">
        <v>1</v>
      </c>
      <c r="G4" s="24">
        <v>2</v>
      </c>
      <c r="H4" s="24">
        <v>3</v>
      </c>
      <c r="I4" s="24">
        <v>2</v>
      </c>
      <c r="J4" s="24">
        <v>3</v>
      </c>
      <c r="K4" s="24">
        <v>2</v>
      </c>
      <c r="L4" s="24">
        <v>3</v>
      </c>
      <c r="M4" s="24">
        <v>4</v>
      </c>
      <c r="N4" s="24">
        <v>3</v>
      </c>
      <c r="O4" s="24">
        <v>2</v>
      </c>
      <c r="P4" s="25">
        <v>3</v>
      </c>
      <c r="Q4" s="24">
        <v>3</v>
      </c>
      <c r="R4" s="24">
        <v>4</v>
      </c>
      <c r="S4" s="24">
        <v>3</v>
      </c>
      <c r="T4" s="24">
        <v>4</v>
      </c>
      <c r="U4" s="24">
        <v>1</v>
      </c>
      <c r="V4" s="24">
        <v>4</v>
      </c>
      <c r="W4" s="24">
        <f t="shared" si="0"/>
        <v>57</v>
      </c>
      <c r="X4" s="24">
        <f t="shared" ref="X4:X5" si="9">W4/21</f>
        <v>2.7142857142857144</v>
      </c>
      <c r="Y4" s="26">
        <v>5</v>
      </c>
      <c r="Z4" s="26">
        <v>4</v>
      </c>
      <c r="AA4" s="26">
        <v>5</v>
      </c>
      <c r="AB4" s="26">
        <v>4</v>
      </c>
      <c r="AC4" s="26">
        <v>5</v>
      </c>
      <c r="AD4" s="26">
        <v>4</v>
      </c>
      <c r="AE4" s="26">
        <v>4</v>
      </c>
      <c r="AF4" s="26">
        <v>4</v>
      </c>
      <c r="AG4" s="26">
        <v>5</v>
      </c>
      <c r="AH4" s="26">
        <v>5</v>
      </c>
      <c r="AI4" s="26">
        <v>4</v>
      </c>
      <c r="AJ4" s="26">
        <v>6</v>
      </c>
      <c r="AK4" s="26">
        <v>4</v>
      </c>
      <c r="AL4" s="26">
        <v>5</v>
      </c>
      <c r="AM4" s="26">
        <v>3</v>
      </c>
      <c r="AN4" s="26">
        <f t="shared" si="1"/>
        <v>67</v>
      </c>
      <c r="AO4" s="26">
        <f t="shared" ref="AO4" si="10">AN4/15</f>
        <v>4.4666666666666668</v>
      </c>
      <c r="AP4" s="25">
        <v>5</v>
      </c>
      <c r="AQ4" s="35">
        <v>4</v>
      </c>
      <c r="AR4" s="25">
        <v>4</v>
      </c>
      <c r="AS4" s="46">
        <v>5</v>
      </c>
      <c r="AT4" s="25">
        <v>6</v>
      </c>
      <c r="AU4" s="25">
        <v>3</v>
      </c>
      <c r="AV4" s="25">
        <v>4</v>
      </c>
      <c r="AW4" s="35">
        <v>4</v>
      </c>
      <c r="AX4" s="25">
        <v>3</v>
      </c>
      <c r="AY4" s="25">
        <v>6</v>
      </c>
      <c r="AZ4" s="25">
        <v>4</v>
      </c>
      <c r="BA4" s="46">
        <v>3</v>
      </c>
      <c r="BB4" s="25">
        <v>6</v>
      </c>
      <c r="BC4" s="25">
        <v>5</v>
      </c>
      <c r="BD4" s="35">
        <f t="shared" si="2"/>
        <v>62</v>
      </c>
      <c r="BE4" s="35">
        <f t="shared" ref="BE4:BE5" si="11">BD4/14</f>
        <v>4.4285714285714288</v>
      </c>
      <c r="BF4" s="30">
        <v>4</v>
      </c>
      <c r="BG4" s="30">
        <v>4</v>
      </c>
      <c r="BH4" s="30">
        <v>3</v>
      </c>
      <c r="BI4" s="30">
        <v>4</v>
      </c>
      <c r="BJ4" s="30">
        <v>3</v>
      </c>
      <c r="BK4" s="30">
        <v>1</v>
      </c>
      <c r="BL4" s="30">
        <v>3</v>
      </c>
      <c r="BM4" s="30">
        <v>5</v>
      </c>
      <c r="BN4" s="30">
        <v>4</v>
      </c>
      <c r="BO4" s="30">
        <v>2</v>
      </c>
      <c r="BP4" s="30">
        <f t="shared" si="3"/>
        <v>33</v>
      </c>
      <c r="BQ4" s="30">
        <f t="shared" si="4"/>
        <v>3.3</v>
      </c>
      <c r="BR4" s="47">
        <v>5</v>
      </c>
      <c r="BS4" s="47">
        <v>4</v>
      </c>
      <c r="BT4" s="32">
        <v>5</v>
      </c>
      <c r="BU4" s="47">
        <v>5</v>
      </c>
      <c r="BV4" s="32">
        <v>4</v>
      </c>
      <c r="BW4" s="25">
        <v>4</v>
      </c>
      <c r="BX4" s="25">
        <v>4</v>
      </c>
      <c r="BY4" s="25">
        <v>5</v>
      </c>
      <c r="BZ4" s="25">
        <v>4</v>
      </c>
      <c r="CA4" s="32">
        <f t="shared" si="5"/>
        <v>40</v>
      </c>
      <c r="CB4" s="32">
        <f t="shared" ref="CB4:CB5" si="12">CA4/9</f>
        <v>4.4444444444444446</v>
      </c>
      <c r="CC4" s="48">
        <v>4</v>
      </c>
      <c r="CD4" s="33">
        <v>5</v>
      </c>
      <c r="CE4" s="33">
        <v>5</v>
      </c>
      <c r="CF4" s="33">
        <v>4</v>
      </c>
      <c r="CG4" s="33">
        <v>4</v>
      </c>
      <c r="CH4" s="25">
        <v>5</v>
      </c>
      <c r="CI4" s="33">
        <v>5</v>
      </c>
      <c r="CJ4" s="33">
        <v>5</v>
      </c>
      <c r="CK4" s="33">
        <v>5</v>
      </c>
      <c r="CL4" s="33">
        <v>4</v>
      </c>
      <c r="CM4" s="33">
        <f t="shared" si="6"/>
        <v>46</v>
      </c>
      <c r="CN4" s="33">
        <f t="shared" ref="CN4:CN5" si="13">CM4/10</f>
        <v>4.5999999999999996</v>
      </c>
      <c r="CO4" s="34">
        <v>3</v>
      </c>
      <c r="CP4" s="34">
        <v>1</v>
      </c>
      <c r="CQ4" s="34">
        <v>3</v>
      </c>
      <c r="CR4" s="34">
        <v>2</v>
      </c>
      <c r="CS4" s="34">
        <v>1</v>
      </c>
      <c r="CT4" s="34">
        <v>1</v>
      </c>
      <c r="CU4" s="34">
        <v>2</v>
      </c>
      <c r="CV4" s="34">
        <v>1</v>
      </c>
      <c r="CW4" s="34">
        <v>1</v>
      </c>
      <c r="CX4" s="34">
        <f t="shared" si="7"/>
        <v>15</v>
      </c>
      <c r="CY4" s="34">
        <f t="shared" si="8"/>
        <v>1.6666666666666667</v>
      </c>
    </row>
    <row r="5" spans="1:103" x14ac:dyDescent="0.25">
      <c r="A5" s="22" t="s">
        <v>18</v>
      </c>
      <c r="B5" s="24">
        <v>5</v>
      </c>
      <c r="C5" s="24">
        <v>1</v>
      </c>
      <c r="D5" s="24">
        <v>6</v>
      </c>
      <c r="E5" s="24">
        <v>4</v>
      </c>
      <c r="F5" s="24">
        <v>6</v>
      </c>
      <c r="G5" s="24">
        <v>4</v>
      </c>
      <c r="H5" s="24">
        <v>2</v>
      </c>
      <c r="I5" s="24">
        <v>4</v>
      </c>
      <c r="J5" s="24">
        <v>4</v>
      </c>
      <c r="K5" s="24">
        <v>1</v>
      </c>
      <c r="L5" s="24">
        <v>2</v>
      </c>
      <c r="M5" s="24">
        <v>4</v>
      </c>
      <c r="N5" s="24">
        <v>2</v>
      </c>
      <c r="O5" s="24">
        <v>2</v>
      </c>
      <c r="P5" s="25">
        <v>4</v>
      </c>
      <c r="Q5" s="24">
        <v>2</v>
      </c>
      <c r="R5" s="24">
        <v>5</v>
      </c>
      <c r="S5" s="24">
        <v>4</v>
      </c>
      <c r="T5" s="24">
        <v>2</v>
      </c>
      <c r="U5" s="24">
        <v>2</v>
      </c>
      <c r="V5" s="24">
        <v>4</v>
      </c>
      <c r="W5" s="24">
        <f t="shared" si="0"/>
        <v>70</v>
      </c>
      <c r="X5" s="24">
        <f t="shared" si="9"/>
        <v>3.3333333333333335</v>
      </c>
      <c r="Y5" s="26">
        <v>5</v>
      </c>
      <c r="Z5" s="26">
        <v>5</v>
      </c>
      <c r="AA5" s="26">
        <v>4</v>
      </c>
      <c r="AB5" s="26">
        <v>4</v>
      </c>
      <c r="AC5" s="26">
        <v>3</v>
      </c>
      <c r="AD5" s="26">
        <v>4</v>
      </c>
      <c r="AE5" s="26">
        <v>4</v>
      </c>
      <c r="AF5" s="26">
        <v>4</v>
      </c>
      <c r="AG5" s="26">
        <v>5</v>
      </c>
      <c r="AH5" s="26">
        <v>4</v>
      </c>
      <c r="AI5" s="26">
        <v>4</v>
      </c>
      <c r="AJ5" s="26">
        <v>4</v>
      </c>
      <c r="AK5" s="26">
        <v>4</v>
      </c>
      <c r="AL5" s="26">
        <v>5</v>
      </c>
      <c r="AM5" s="26">
        <v>3</v>
      </c>
      <c r="AN5" s="26">
        <f t="shared" si="1"/>
        <v>62</v>
      </c>
      <c r="AO5" s="26">
        <f>AN5/15</f>
        <v>4.1333333333333337</v>
      </c>
      <c r="AP5" s="25">
        <v>4</v>
      </c>
      <c r="AQ5" s="35">
        <v>5</v>
      </c>
      <c r="AR5" s="25">
        <v>5</v>
      </c>
      <c r="AS5" s="46">
        <v>5</v>
      </c>
      <c r="AT5" s="25">
        <v>6</v>
      </c>
      <c r="AU5" s="25">
        <v>6</v>
      </c>
      <c r="AV5" s="25">
        <v>3</v>
      </c>
      <c r="AW5" s="35">
        <v>4</v>
      </c>
      <c r="AX5" s="25">
        <v>3</v>
      </c>
      <c r="AY5" s="25">
        <v>5</v>
      </c>
      <c r="AZ5" s="25">
        <v>5</v>
      </c>
      <c r="BA5" s="46">
        <v>3</v>
      </c>
      <c r="BB5" s="25">
        <v>3</v>
      </c>
      <c r="BC5" s="25">
        <v>3</v>
      </c>
      <c r="BD5" s="35">
        <f t="shared" si="2"/>
        <v>60</v>
      </c>
      <c r="BE5" s="35">
        <f t="shared" si="11"/>
        <v>4.2857142857142856</v>
      </c>
      <c r="BF5" s="30">
        <v>4</v>
      </c>
      <c r="BG5" s="30">
        <v>5</v>
      </c>
      <c r="BH5" s="30">
        <v>1</v>
      </c>
      <c r="BI5" s="30">
        <v>2</v>
      </c>
      <c r="BJ5" s="30">
        <v>3</v>
      </c>
      <c r="BK5" s="30">
        <v>4</v>
      </c>
      <c r="BL5" s="30">
        <v>4</v>
      </c>
      <c r="BM5" s="30">
        <v>3</v>
      </c>
      <c r="BN5" s="30">
        <v>5</v>
      </c>
      <c r="BO5" s="30">
        <v>1</v>
      </c>
      <c r="BP5" s="30">
        <f>SUM(BF5:BO5)</f>
        <v>32</v>
      </c>
      <c r="BQ5" s="30">
        <f t="shared" si="4"/>
        <v>3.2</v>
      </c>
      <c r="BR5" s="47">
        <v>5</v>
      </c>
      <c r="BS5" s="47">
        <v>4</v>
      </c>
      <c r="BT5" s="32">
        <v>5</v>
      </c>
      <c r="BU5" s="47">
        <v>4</v>
      </c>
      <c r="BV5" s="32">
        <v>6</v>
      </c>
      <c r="BW5" s="25">
        <v>6</v>
      </c>
      <c r="BX5" s="25">
        <v>6</v>
      </c>
      <c r="BY5" s="25">
        <v>6</v>
      </c>
      <c r="BZ5" s="25">
        <v>6</v>
      </c>
      <c r="CA5" s="32">
        <f t="shared" si="5"/>
        <v>48</v>
      </c>
      <c r="CB5" s="32">
        <f t="shared" si="12"/>
        <v>5.333333333333333</v>
      </c>
      <c r="CC5" s="48">
        <v>6</v>
      </c>
      <c r="CD5" s="33">
        <v>5</v>
      </c>
      <c r="CE5" s="33">
        <v>5</v>
      </c>
      <c r="CF5" s="33">
        <v>4</v>
      </c>
      <c r="CG5" s="33">
        <v>4</v>
      </c>
      <c r="CH5" s="25">
        <v>5</v>
      </c>
      <c r="CI5" s="33">
        <v>5</v>
      </c>
      <c r="CJ5" s="33">
        <v>5</v>
      </c>
      <c r="CK5" s="33">
        <v>5</v>
      </c>
      <c r="CL5" s="33">
        <v>4</v>
      </c>
      <c r="CM5" s="33">
        <f t="shared" si="6"/>
        <v>48</v>
      </c>
      <c r="CN5" s="33">
        <f t="shared" si="13"/>
        <v>4.8</v>
      </c>
      <c r="CO5" s="34">
        <v>4</v>
      </c>
      <c r="CP5" s="34">
        <v>5</v>
      </c>
      <c r="CQ5" s="34">
        <v>2</v>
      </c>
      <c r="CR5" s="34">
        <v>2</v>
      </c>
      <c r="CS5" s="34">
        <v>4</v>
      </c>
      <c r="CT5" s="34">
        <v>2</v>
      </c>
      <c r="CU5" s="34">
        <v>3</v>
      </c>
      <c r="CV5" s="34">
        <v>3</v>
      </c>
      <c r="CW5" s="34">
        <v>5</v>
      </c>
      <c r="CX5" s="34">
        <f t="shared" si="7"/>
        <v>30</v>
      </c>
      <c r="CY5" s="34">
        <f t="shared" si="8"/>
        <v>3.3333333333333335</v>
      </c>
    </row>
  </sheetData>
  <conditionalFormatting sqref="B3:V3">
    <cfRule type="cellIs" dxfId="33" priority="11" operator="equal">
      <formula>"-"</formula>
    </cfRule>
  </conditionalFormatting>
  <conditionalFormatting sqref="Y3:AM3 BF3:BO3 BR3:BZ3 CC3:CL3 CO3:CW3 AP3:BC3">
    <cfRule type="cellIs" dxfId="32" priority="10" operator="equal">
      <formula>"-"</formula>
    </cfRule>
  </conditionalFormatting>
  <conditionalFormatting sqref="B4:V4">
    <cfRule type="cellIs" dxfId="31" priority="9" operator="equal">
      <formula>"-"</formula>
    </cfRule>
  </conditionalFormatting>
  <conditionalFormatting sqref="Y4:AM4 BF4:BO4 BR4:BZ4 CC4:CL4 CO4:CW4 AP4:BC4">
    <cfRule type="cellIs" dxfId="30" priority="8" operator="equal">
      <formula>"-"</formula>
    </cfRule>
  </conditionalFormatting>
  <conditionalFormatting sqref="B5:V5">
    <cfRule type="cellIs" dxfId="29" priority="7" operator="equal">
      <formula>"-"</formula>
    </cfRule>
  </conditionalFormatting>
  <conditionalFormatting sqref="Y5:AM5">
    <cfRule type="cellIs" dxfId="28" priority="6" operator="equal">
      <formula>"-"</formula>
    </cfRule>
  </conditionalFormatting>
  <conditionalFormatting sqref="AP5:BC5">
    <cfRule type="cellIs" dxfId="27" priority="5" operator="equal">
      <formula>"-"</formula>
    </cfRule>
  </conditionalFormatting>
  <conditionalFormatting sqref="BF5:BO5">
    <cfRule type="cellIs" dxfId="26" priority="4" operator="equal">
      <formula>"-"</formula>
    </cfRule>
  </conditionalFormatting>
  <conditionalFormatting sqref="BR5:BZ5">
    <cfRule type="cellIs" dxfId="25" priority="3" operator="equal">
      <formula>"-"</formula>
    </cfRule>
  </conditionalFormatting>
  <conditionalFormatting sqref="CC5:CL5">
    <cfRule type="cellIs" dxfId="24" priority="2" operator="equal">
      <formula>"-"</formula>
    </cfRule>
  </conditionalFormatting>
  <conditionalFormatting sqref="CO5:CW5">
    <cfRule type="cellIs" dxfId="23" priority="1" operator="equal">
      <formula>"-"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64A1-70B2-479B-BDF5-ED6DD741DD64}">
  <dimension ref="A1:CY10"/>
  <sheetViews>
    <sheetView workbookViewId="0">
      <selection activeCell="C13" sqref="C13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2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10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10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15">
        <v>1</v>
      </c>
      <c r="BS2" s="15">
        <v>8</v>
      </c>
      <c r="BT2" s="15">
        <v>11</v>
      </c>
      <c r="BU2" s="15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18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16</v>
      </c>
      <c r="B3" s="24">
        <v>6</v>
      </c>
      <c r="C3" s="24">
        <v>6</v>
      </c>
      <c r="D3" s="24">
        <v>6</v>
      </c>
      <c r="E3" s="24">
        <v>5</v>
      </c>
      <c r="F3" s="24">
        <v>5</v>
      </c>
      <c r="G3" s="24">
        <v>2</v>
      </c>
      <c r="H3" s="24">
        <v>6</v>
      </c>
      <c r="I3" s="24">
        <v>5</v>
      </c>
      <c r="J3" s="24">
        <v>5</v>
      </c>
      <c r="K3" s="24">
        <v>5</v>
      </c>
      <c r="L3" s="24">
        <v>4</v>
      </c>
      <c r="M3" s="24">
        <v>6</v>
      </c>
      <c r="N3" s="24">
        <v>5</v>
      </c>
      <c r="O3" s="24">
        <v>6</v>
      </c>
      <c r="P3" s="25">
        <v>5</v>
      </c>
      <c r="Q3" s="24">
        <v>6</v>
      </c>
      <c r="R3" s="24">
        <v>6</v>
      </c>
      <c r="S3" s="24">
        <v>5</v>
      </c>
      <c r="T3" s="24">
        <v>6</v>
      </c>
      <c r="U3" s="24">
        <v>6</v>
      </c>
      <c r="V3" s="24">
        <v>6</v>
      </c>
      <c r="W3" s="24">
        <f>SUM(B3:V3)</f>
        <v>112</v>
      </c>
      <c r="X3" s="24">
        <f>W3/21</f>
        <v>5.333333333333333</v>
      </c>
      <c r="Y3" s="26">
        <v>2</v>
      </c>
      <c r="Z3" s="26">
        <v>5</v>
      </c>
      <c r="AA3" s="26">
        <v>4</v>
      </c>
      <c r="AB3" s="26">
        <v>4</v>
      </c>
      <c r="AC3" s="26">
        <v>5</v>
      </c>
      <c r="AD3" s="26">
        <v>4</v>
      </c>
      <c r="AE3" s="26">
        <v>6</v>
      </c>
      <c r="AF3" s="26">
        <v>5</v>
      </c>
      <c r="AG3" s="26">
        <v>4</v>
      </c>
      <c r="AH3" s="27">
        <v>4</v>
      </c>
      <c r="AI3" s="26">
        <v>4</v>
      </c>
      <c r="AJ3" s="26">
        <v>6</v>
      </c>
      <c r="AK3" s="26">
        <v>4</v>
      </c>
      <c r="AL3" s="26">
        <v>4</v>
      </c>
      <c r="AM3" s="26">
        <v>3</v>
      </c>
      <c r="AN3" s="26">
        <f>SUM(Y3:AM3)</f>
        <v>64</v>
      </c>
      <c r="AO3" s="26">
        <f>AN3/15</f>
        <v>4.2666666666666666</v>
      </c>
      <c r="AP3" s="4">
        <v>2</v>
      </c>
      <c r="AQ3" s="10">
        <v>5</v>
      </c>
      <c r="AR3" s="4">
        <v>3</v>
      </c>
      <c r="AS3" s="10">
        <v>5</v>
      </c>
      <c r="AT3" s="4">
        <v>3</v>
      </c>
      <c r="AU3" s="4">
        <v>3</v>
      </c>
      <c r="AV3" s="4">
        <v>3</v>
      </c>
      <c r="AW3" s="10">
        <v>5</v>
      </c>
      <c r="AX3" s="4">
        <v>3</v>
      </c>
      <c r="AY3" s="4">
        <v>2</v>
      </c>
      <c r="AZ3" s="4">
        <v>2</v>
      </c>
      <c r="BA3" s="10">
        <v>4</v>
      </c>
      <c r="BB3" s="4">
        <v>3</v>
      </c>
      <c r="BC3" s="4">
        <v>2</v>
      </c>
      <c r="BD3" s="10">
        <f>SUM(AP3:BC3)</f>
        <v>45</v>
      </c>
      <c r="BE3" s="10">
        <f>BD3/14</f>
        <v>3.2142857142857144</v>
      </c>
      <c r="BF3" s="30">
        <v>6</v>
      </c>
      <c r="BG3" s="30">
        <v>1</v>
      </c>
      <c r="BH3" s="30">
        <v>2</v>
      </c>
      <c r="BI3" s="30">
        <v>5</v>
      </c>
      <c r="BJ3" s="30">
        <v>6</v>
      </c>
      <c r="BK3" s="30">
        <v>5</v>
      </c>
      <c r="BL3" s="30">
        <v>6</v>
      </c>
      <c r="BM3" s="30">
        <v>6</v>
      </c>
      <c r="BN3" s="30">
        <v>2</v>
      </c>
      <c r="BO3" s="30">
        <v>2</v>
      </c>
      <c r="BP3" s="30">
        <f>SUM(BF3:BO3)</f>
        <v>41</v>
      </c>
      <c r="BQ3" s="30">
        <f>BP3/10</f>
        <v>4.0999999999999996</v>
      </c>
      <c r="BR3" s="32">
        <v>5</v>
      </c>
      <c r="BS3" s="32">
        <v>4</v>
      </c>
      <c r="BT3" s="32">
        <v>6</v>
      </c>
      <c r="BU3" s="32">
        <v>3</v>
      </c>
      <c r="BV3" s="32">
        <v>4</v>
      </c>
      <c r="BW3" s="25">
        <v>2</v>
      </c>
      <c r="BX3" s="25">
        <v>3</v>
      </c>
      <c r="BY3" s="25">
        <v>4</v>
      </c>
      <c r="BZ3" s="25">
        <v>2</v>
      </c>
      <c r="CA3" s="32">
        <f>SUM(BR3:BZ3)</f>
        <v>33</v>
      </c>
      <c r="CB3" s="32">
        <f>CA3/9</f>
        <v>3.6666666666666665</v>
      </c>
      <c r="CC3" s="33">
        <v>6</v>
      </c>
      <c r="CD3" s="33">
        <v>5</v>
      </c>
      <c r="CE3" s="33">
        <v>4</v>
      </c>
      <c r="CF3" s="33">
        <v>6</v>
      </c>
      <c r="CG3" s="33">
        <v>5</v>
      </c>
      <c r="CH3" s="25">
        <v>6</v>
      </c>
      <c r="CI3" s="33">
        <v>6</v>
      </c>
      <c r="CJ3" s="33">
        <v>4</v>
      </c>
      <c r="CK3" s="33">
        <v>5</v>
      </c>
      <c r="CL3" s="33">
        <v>3</v>
      </c>
      <c r="CM3" s="33">
        <f>SUM(CC3:CL3)</f>
        <v>50</v>
      </c>
      <c r="CN3" s="33">
        <f>CM3/10</f>
        <v>5</v>
      </c>
      <c r="CO3" s="34">
        <v>2</v>
      </c>
      <c r="CP3" s="34">
        <v>1</v>
      </c>
      <c r="CQ3" s="34">
        <v>1</v>
      </c>
      <c r="CR3" s="34">
        <v>4</v>
      </c>
      <c r="CS3" s="34">
        <v>1</v>
      </c>
      <c r="CT3" s="34">
        <v>1</v>
      </c>
      <c r="CU3" s="34">
        <v>2</v>
      </c>
      <c r="CV3" s="34">
        <v>1</v>
      </c>
      <c r="CW3" s="34">
        <v>5</v>
      </c>
      <c r="CX3" s="34">
        <f>SUM(CO3:CW3)</f>
        <v>18</v>
      </c>
      <c r="CY3" s="34">
        <f>CX3/9</f>
        <v>2</v>
      </c>
    </row>
    <row r="4" spans="1:103" x14ac:dyDescent="0.25">
      <c r="A4" s="22" t="s">
        <v>16</v>
      </c>
      <c r="B4" s="24">
        <v>4</v>
      </c>
      <c r="C4" s="24">
        <v>5</v>
      </c>
      <c r="D4" s="24">
        <v>1</v>
      </c>
      <c r="E4" s="24">
        <v>2</v>
      </c>
      <c r="F4" s="24">
        <v>1</v>
      </c>
      <c r="G4" s="24">
        <v>1</v>
      </c>
      <c r="H4" s="24">
        <v>6</v>
      </c>
      <c r="I4" s="24">
        <v>2</v>
      </c>
      <c r="J4" s="24">
        <v>1</v>
      </c>
      <c r="K4" s="24">
        <v>1</v>
      </c>
      <c r="L4" s="24">
        <v>1</v>
      </c>
      <c r="M4" s="24">
        <v>2</v>
      </c>
      <c r="N4" s="24">
        <v>2</v>
      </c>
      <c r="O4" s="24">
        <v>5</v>
      </c>
      <c r="P4" s="25">
        <v>2</v>
      </c>
      <c r="Q4" s="24">
        <v>2</v>
      </c>
      <c r="R4" s="24">
        <v>6</v>
      </c>
      <c r="S4" s="24">
        <v>1</v>
      </c>
      <c r="T4" s="24">
        <v>2</v>
      </c>
      <c r="U4" s="24">
        <v>1</v>
      </c>
      <c r="V4" s="24">
        <v>3</v>
      </c>
      <c r="W4" s="24">
        <f t="shared" ref="W4:W10" si="0">SUM(B4:V4)</f>
        <v>51</v>
      </c>
      <c r="X4" s="24">
        <f t="shared" ref="X4:X10" si="1">W4/21</f>
        <v>2.4285714285714284</v>
      </c>
      <c r="Y4" s="26">
        <v>6</v>
      </c>
      <c r="Z4" s="26">
        <v>6</v>
      </c>
      <c r="AA4" s="26">
        <v>4</v>
      </c>
      <c r="AB4" s="26">
        <v>1</v>
      </c>
      <c r="AC4" s="26">
        <v>5</v>
      </c>
      <c r="AD4" s="26">
        <v>6</v>
      </c>
      <c r="AE4" s="26">
        <v>5</v>
      </c>
      <c r="AF4" s="26">
        <v>5</v>
      </c>
      <c r="AG4" s="26">
        <v>3</v>
      </c>
      <c r="AH4" s="27">
        <v>5</v>
      </c>
      <c r="AI4" s="26">
        <v>4</v>
      </c>
      <c r="AJ4" s="26">
        <v>2</v>
      </c>
      <c r="AK4" s="26">
        <v>5</v>
      </c>
      <c r="AL4" s="26">
        <v>5</v>
      </c>
      <c r="AM4" s="26">
        <v>5</v>
      </c>
      <c r="AN4" s="26">
        <f t="shared" ref="AN4:AN10" si="2">SUM(Y4:AM4)</f>
        <v>67</v>
      </c>
      <c r="AO4" s="26">
        <f t="shared" ref="AO4:AO10" si="3">AN4/15</f>
        <v>4.4666666666666668</v>
      </c>
      <c r="AP4" s="25">
        <v>3</v>
      </c>
      <c r="AQ4" s="35">
        <v>5</v>
      </c>
      <c r="AR4" s="25">
        <v>6</v>
      </c>
      <c r="AS4" s="35">
        <v>4</v>
      </c>
      <c r="AT4" s="25">
        <v>6</v>
      </c>
      <c r="AU4" s="25">
        <v>6</v>
      </c>
      <c r="AV4" s="25">
        <v>6</v>
      </c>
      <c r="AW4" s="35">
        <v>6</v>
      </c>
      <c r="AX4" s="25">
        <v>6</v>
      </c>
      <c r="AY4" s="25">
        <v>6</v>
      </c>
      <c r="AZ4" s="25">
        <v>5</v>
      </c>
      <c r="BA4" s="35">
        <v>5</v>
      </c>
      <c r="BB4" s="25">
        <v>6</v>
      </c>
      <c r="BC4" s="25">
        <v>6</v>
      </c>
      <c r="BD4" s="35">
        <f t="shared" ref="BD4:BD10" si="4">SUM(AP4:BC4)</f>
        <v>76</v>
      </c>
      <c r="BE4" s="35">
        <f t="shared" ref="BE4:BE10" si="5">BD4/14</f>
        <v>5.4285714285714288</v>
      </c>
      <c r="BF4" s="30">
        <v>2</v>
      </c>
      <c r="BG4" s="30">
        <v>6</v>
      </c>
      <c r="BH4" s="30">
        <v>1</v>
      </c>
      <c r="BI4" s="30">
        <v>5</v>
      </c>
      <c r="BJ4" s="30">
        <v>5</v>
      </c>
      <c r="BK4" s="30">
        <v>2</v>
      </c>
      <c r="BL4" s="30">
        <v>2</v>
      </c>
      <c r="BM4" s="30">
        <v>6</v>
      </c>
      <c r="BN4" s="30">
        <v>4</v>
      </c>
      <c r="BO4" s="30">
        <v>4</v>
      </c>
      <c r="BP4" s="30">
        <f t="shared" ref="BP4:BP10" si="6">SUM(BF4:BO4)</f>
        <v>37</v>
      </c>
      <c r="BQ4" s="30">
        <f t="shared" ref="BQ4:BQ9" si="7">BP4/10</f>
        <v>3.7</v>
      </c>
      <c r="BR4" s="32">
        <v>4</v>
      </c>
      <c r="BS4" s="32">
        <v>5</v>
      </c>
      <c r="BT4" s="32">
        <v>5</v>
      </c>
      <c r="BU4" s="32">
        <v>2</v>
      </c>
      <c r="BV4" s="32">
        <v>4</v>
      </c>
      <c r="BW4" s="25">
        <v>6</v>
      </c>
      <c r="BX4" s="25">
        <v>5</v>
      </c>
      <c r="BY4" s="25">
        <v>5</v>
      </c>
      <c r="BZ4" s="25">
        <v>4</v>
      </c>
      <c r="CA4" s="32">
        <f t="shared" ref="CA4:CA10" si="8">SUM(BR4:BZ4)</f>
        <v>40</v>
      </c>
      <c r="CB4" s="32">
        <f t="shared" ref="CB4:CB10" si="9">CA4/9</f>
        <v>4.4444444444444446</v>
      </c>
      <c r="CC4" s="33">
        <v>6</v>
      </c>
      <c r="CD4" s="33">
        <v>5</v>
      </c>
      <c r="CE4" s="33">
        <v>5</v>
      </c>
      <c r="CF4" s="33">
        <v>6</v>
      </c>
      <c r="CG4" s="33">
        <v>5</v>
      </c>
      <c r="CH4" s="25">
        <v>6</v>
      </c>
      <c r="CI4" s="33">
        <v>5</v>
      </c>
      <c r="CJ4" s="33">
        <v>5</v>
      </c>
      <c r="CK4" s="33">
        <v>5</v>
      </c>
      <c r="CL4" s="33">
        <v>6</v>
      </c>
      <c r="CM4" s="33">
        <f t="shared" ref="CM4:CM10" si="10">SUM(CC4:CL4)</f>
        <v>54</v>
      </c>
      <c r="CN4" s="33">
        <f t="shared" ref="CN4:CN10" si="11">CM4/10</f>
        <v>5.4</v>
      </c>
      <c r="CO4" s="34">
        <v>1</v>
      </c>
      <c r="CP4" s="34">
        <v>2</v>
      </c>
      <c r="CQ4" s="34">
        <v>1</v>
      </c>
      <c r="CR4" s="34">
        <v>2</v>
      </c>
      <c r="CS4" s="34">
        <v>2</v>
      </c>
      <c r="CT4" s="34">
        <v>1</v>
      </c>
      <c r="CU4" s="34">
        <v>1</v>
      </c>
      <c r="CV4" s="34">
        <v>1</v>
      </c>
      <c r="CW4" s="34">
        <v>1</v>
      </c>
      <c r="CX4" s="34">
        <f t="shared" ref="CX4:CX10" si="12">SUM(CO4:CW4)</f>
        <v>12</v>
      </c>
      <c r="CY4" s="34">
        <f t="shared" ref="CY4:CY10" si="13">CX4/9</f>
        <v>1.3333333333333333</v>
      </c>
    </row>
    <row r="5" spans="1:103" x14ac:dyDescent="0.25">
      <c r="A5" s="22" t="s">
        <v>16</v>
      </c>
      <c r="B5" s="24">
        <v>2</v>
      </c>
      <c r="C5" s="24">
        <v>2</v>
      </c>
      <c r="D5" s="24">
        <v>5</v>
      </c>
      <c r="E5" s="24">
        <v>3</v>
      </c>
      <c r="F5" s="24">
        <v>5</v>
      </c>
      <c r="G5" s="24">
        <v>4</v>
      </c>
      <c r="H5" s="24">
        <v>6</v>
      </c>
      <c r="I5" s="24">
        <v>1</v>
      </c>
      <c r="J5" s="24">
        <v>2</v>
      </c>
      <c r="K5" s="24">
        <v>1</v>
      </c>
      <c r="L5" s="24">
        <v>1</v>
      </c>
      <c r="M5" s="24">
        <v>5</v>
      </c>
      <c r="N5" s="24">
        <v>2</v>
      </c>
      <c r="O5" s="24">
        <v>5</v>
      </c>
      <c r="P5" s="25">
        <v>6</v>
      </c>
      <c r="Q5" s="24">
        <v>6</v>
      </c>
      <c r="R5" s="24">
        <v>5</v>
      </c>
      <c r="S5" s="24">
        <v>4</v>
      </c>
      <c r="T5" s="24">
        <v>1</v>
      </c>
      <c r="U5" s="24">
        <v>1</v>
      </c>
      <c r="V5" s="24">
        <v>4</v>
      </c>
      <c r="W5" s="24">
        <f t="shared" si="0"/>
        <v>71</v>
      </c>
      <c r="X5" s="24">
        <f t="shared" si="1"/>
        <v>3.3809523809523809</v>
      </c>
      <c r="Y5" s="26">
        <v>6</v>
      </c>
      <c r="Z5" s="26">
        <v>6</v>
      </c>
      <c r="AA5" s="26">
        <v>6</v>
      </c>
      <c r="AB5" s="26">
        <v>6</v>
      </c>
      <c r="AC5" s="26">
        <v>6</v>
      </c>
      <c r="AD5" s="26">
        <v>6</v>
      </c>
      <c r="AE5" s="26">
        <v>6</v>
      </c>
      <c r="AF5" s="26">
        <v>5</v>
      </c>
      <c r="AG5" s="26">
        <v>6</v>
      </c>
      <c r="AH5" s="27">
        <v>5</v>
      </c>
      <c r="AI5" s="26">
        <v>6</v>
      </c>
      <c r="AJ5" s="26">
        <v>6</v>
      </c>
      <c r="AK5" s="26">
        <v>4</v>
      </c>
      <c r="AL5" s="26">
        <v>5</v>
      </c>
      <c r="AM5" s="26">
        <v>5</v>
      </c>
      <c r="AN5" s="26">
        <f t="shared" si="2"/>
        <v>84</v>
      </c>
      <c r="AO5" s="26">
        <f t="shared" si="3"/>
        <v>5.6</v>
      </c>
      <c r="AP5" s="25">
        <v>6</v>
      </c>
      <c r="AQ5" s="35">
        <v>6</v>
      </c>
      <c r="AR5" s="25">
        <v>6</v>
      </c>
      <c r="AS5" s="35">
        <v>6</v>
      </c>
      <c r="AT5" s="25">
        <v>6</v>
      </c>
      <c r="AU5" s="25">
        <v>6</v>
      </c>
      <c r="AV5" s="25">
        <v>6</v>
      </c>
      <c r="AW5" s="35">
        <v>1</v>
      </c>
      <c r="AX5" s="25">
        <v>6</v>
      </c>
      <c r="AY5" s="25">
        <v>6</v>
      </c>
      <c r="AZ5" s="25">
        <v>6</v>
      </c>
      <c r="BA5" s="35">
        <v>6</v>
      </c>
      <c r="BB5" s="25">
        <v>6</v>
      </c>
      <c r="BC5" s="25">
        <v>6</v>
      </c>
      <c r="BD5" s="35">
        <f t="shared" si="4"/>
        <v>79</v>
      </c>
      <c r="BE5" s="35">
        <f t="shared" si="5"/>
        <v>5.6428571428571432</v>
      </c>
      <c r="BF5" s="30">
        <v>4</v>
      </c>
      <c r="BG5" s="30">
        <v>6</v>
      </c>
      <c r="BH5" s="30">
        <v>5</v>
      </c>
      <c r="BI5" s="30">
        <v>6</v>
      </c>
      <c r="BJ5" s="30">
        <v>6</v>
      </c>
      <c r="BK5" s="30">
        <v>3</v>
      </c>
      <c r="BL5" s="30">
        <v>4</v>
      </c>
      <c r="BM5" s="30">
        <v>1</v>
      </c>
      <c r="BN5" s="30">
        <v>6</v>
      </c>
      <c r="BO5" s="30">
        <v>4</v>
      </c>
      <c r="BP5" s="30">
        <f t="shared" si="6"/>
        <v>45</v>
      </c>
      <c r="BQ5" s="30">
        <f t="shared" si="7"/>
        <v>4.5</v>
      </c>
      <c r="BR5" s="32">
        <v>5</v>
      </c>
      <c r="BS5" s="32">
        <v>6</v>
      </c>
      <c r="BT5" s="32">
        <v>6</v>
      </c>
      <c r="BU5" s="32">
        <v>4</v>
      </c>
      <c r="BV5" s="32">
        <v>5</v>
      </c>
      <c r="BW5" s="25">
        <v>2</v>
      </c>
      <c r="BX5" s="25">
        <v>1</v>
      </c>
      <c r="BY5" s="25">
        <v>5</v>
      </c>
      <c r="BZ5" s="25">
        <v>5</v>
      </c>
      <c r="CA5" s="32">
        <f t="shared" si="8"/>
        <v>39</v>
      </c>
      <c r="CB5" s="32">
        <f t="shared" si="9"/>
        <v>4.333333333333333</v>
      </c>
      <c r="CC5" s="33">
        <v>6</v>
      </c>
      <c r="CD5" s="33">
        <v>5</v>
      </c>
      <c r="CE5" s="33">
        <v>6</v>
      </c>
      <c r="CF5" s="33">
        <v>6</v>
      </c>
      <c r="CG5" s="33">
        <v>6</v>
      </c>
      <c r="CH5" s="25">
        <v>6</v>
      </c>
      <c r="CI5" s="33">
        <v>6</v>
      </c>
      <c r="CJ5" s="33">
        <v>5</v>
      </c>
      <c r="CK5" s="33">
        <v>6</v>
      </c>
      <c r="CL5" s="33">
        <v>6</v>
      </c>
      <c r="CM5" s="33">
        <f t="shared" si="10"/>
        <v>58</v>
      </c>
      <c r="CN5" s="33">
        <f t="shared" si="11"/>
        <v>5.8</v>
      </c>
      <c r="CO5" s="34">
        <v>1</v>
      </c>
      <c r="CP5" s="34">
        <v>1</v>
      </c>
      <c r="CQ5" s="34">
        <v>4</v>
      </c>
      <c r="CR5" s="34">
        <v>1</v>
      </c>
      <c r="CS5" s="34">
        <v>1</v>
      </c>
      <c r="CT5" s="34">
        <v>1</v>
      </c>
      <c r="CU5" s="34">
        <v>1</v>
      </c>
      <c r="CV5" s="34">
        <v>1</v>
      </c>
      <c r="CW5" s="34">
        <v>1</v>
      </c>
      <c r="CX5" s="34">
        <f t="shared" si="12"/>
        <v>12</v>
      </c>
      <c r="CY5" s="34">
        <f t="shared" si="13"/>
        <v>1.3333333333333333</v>
      </c>
    </row>
    <row r="6" spans="1:103" x14ac:dyDescent="0.25">
      <c r="A6" s="22" t="s">
        <v>16</v>
      </c>
      <c r="B6" s="24">
        <v>2</v>
      </c>
      <c r="C6" s="24">
        <v>2</v>
      </c>
      <c r="D6" s="24">
        <v>3</v>
      </c>
      <c r="E6" s="24">
        <v>3</v>
      </c>
      <c r="F6" s="24">
        <v>4</v>
      </c>
      <c r="G6" s="24">
        <v>4</v>
      </c>
      <c r="H6" s="24">
        <v>3</v>
      </c>
      <c r="I6" s="24">
        <v>1</v>
      </c>
      <c r="J6" s="24">
        <v>2</v>
      </c>
      <c r="K6" s="24">
        <v>1</v>
      </c>
      <c r="L6" s="24">
        <v>1</v>
      </c>
      <c r="M6" s="24">
        <v>5</v>
      </c>
      <c r="N6" s="24">
        <v>3</v>
      </c>
      <c r="O6" s="24">
        <v>5</v>
      </c>
      <c r="P6" s="25">
        <v>2</v>
      </c>
      <c r="Q6" s="24">
        <v>1</v>
      </c>
      <c r="R6" s="24">
        <v>1</v>
      </c>
      <c r="S6" s="24">
        <v>5</v>
      </c>
      <c r="T6" s="24">
        <v>3</v>
      </c>
      <c r="U6" s="24">
        <v>2</v>
      </c>
      <c r="V6" s="24">
        <v>2</v>
      </c>
      <c r="W6" s="24">
        <f t="shared" si="0"/>
        <v>55</v>
      </c>
      <c r="X6" s="24">
        <f t="shared" si="1"/>
        <v>2.6190476190476191</v>
      </c>
      <c r="Y6" s="26">
        <v>6</v>
      </c>
      <c r="Z6" s="26">
        <v>3</v>
      </c>
      <c r="AA6" s="26">
        <v>2</v>
      </c>
      <c r="AB6" s="26">
        <v>6</v>
      </c>
      <c r="AC6" s="26">
        <v>4</v>
      </c>
      <c r="AD6" s="26">
        <v>4</v>
      </c>
      <c r="AE6" s="26">
        <v>3</v>
      </c>
      <c r="AF6" s="26">
        <v>5</v>
      </c>
      <c r="AG6" s="26">
        <v>4</v>
      </c>
      <c r="AH6" s="27">
        <v>4</v>
      </c>
      <c r="AI6" s="26">
        <v>4</v>
      </c>
      <c r="AJ6" s="26">
        <v>3</v>
      </c>
      <c r="AK6" s="26">
        <v>6</v>
      </c>
      <c r="AL6" s="26">
        <v>4</v>
      </c>
      <c r="AM6" s="26">
        <v>5</v>
      </c>
      <c r="AN6" s="26">
        <f t="shared" si="2"/>
        <v>63</v>
      </c>
      <c r="AO6" s="26">
        <f t="shared" si="3"/>
        <v>4.2</v>
      </c>
      <c r="AP6" s="25">
        <v>4</v>
      </c>
      <c r="AQ6" s="35">
        <v>6</v>
      </c>
      <c r="AR6" s="25">
        <v>5</v>
      </c>
      <c r="AS6" s="35">
        <v>5</v>
      </c>
      <c r="AT6" s="25">
        <v>6</v>
      </c>
      <c r="AU6" s="25">
        <v>6</v>
      </c>
      <c r="AV6" s="25">
        <v>6</v>
      </c>
      <c r="AW6" s="35">
        <v>6</v>
      </c>
      <c r="AX6" s="25">
        <v>5</v>
      </c>
      <c r="AY6" s="25">
        <v>6</v>
      </c>
      <c r="AZ6" s="25">
        <v>6</v>
      </c>
      <c r="BA6" s="35">
        <v>4</v>
      </c>
      <c r="BB6" s="25">
        <v>6</v>
      </c>
      <c r="BC6" s="25">
        <v>4</v>
      </c>
      <c r="BD6" s="35">
        <f t="shared" si="4"/>
        <v>75</v>
      </c>
      <c r="BE6" s="35">
        <v>4.5</v>
      </c>
      <c r="BF6" s="30">
        <v>3</v>
      </c>
      <c r="BG6" s="30">
        <v>4</v>
      </c>
      <c r="BH6" s="30">
        <v>6</v>
      </c>
      <c r="BI6" s="30">
        <v>4</v>
      </c>
      <c r="BJ6" s="30">
        <v>4</v>
      </c>
      <c r="BK6" s="30">
        <v>3</v>
      </c>
      <c r="BL6" s="30">
        <v>5</v>
      </c>
      <c r="BM6" s="30">
        <v>4</v>
      </c>
      <c r="BN6" s="30">
        <v>3</v>
      </c>
      <c r="BO6" s="30">
        <v>4</v>
      </c>
      <c r="BP6" s="30">
        <f t="shared" si="6"/>
        <v>40</v>
      </c>
      <c r="BQ6" s="30">
        <f t="shared" si="7"/>
        <v>4</v>
      </c>
      <c r="BR6" s="32">
        <v>6</v>
      </c>
      <c r="BS6" s="32">
        <v>6</v>
      </c>
      <c r="BT6" s="32">
        <v>4</v>
      </c>
      <c r="BU6" s="32">
        <v>6</v>
      </c>
      <c r="BV6" s="32">
        <v>6</v>
      </c>
      <c r="BW6" s="25">
        <v>6</v>
      </c>
      <c r="BX6" s="25">
        <v>3</v>
      </c>
      <c r="BY6" s="25">
        <v>6</v>
      </c>
      <c r="BZ6" s="25">
        <v>5</v>
      </c>
      <c r="CA6" s="32">
        <f t="shared" si="8"/>
        <v>48</v>
      </c>
      <c r="CB6" s="32">
        <f t="shared" si="9"/>
        <v>5.333333333333333</v>
      </c>
      <c r="CC6" s="33">
        <v>6</v>
      </c>
      <c r="CD6" s="33">
        <v>6</v>
      </c>
      <c r="CE6" s="33">
        <v>5</v>
      </c>
      <c r="CF6" s="33">
        <v>6</v>
      </c>
      <c r="CG6" s="33">
        <v>6</v>
      </c>
      <c r="CH6" s="25">
        <v>6</v>
      </c>
      <c r="CI6" s="33">
        <v>6</v>
      </c>
      <c r="CJ6" s="33">
        <v>6</v>
      </c>
      <c r="CK6" s="33">
        <v>6</v>
      </c>
      <c r="CL6" s="33">
        <v>6</v>
      </c>
      <c r="CM6" s="33">
        <f t="shared" si="10"/>
        <v>59</v>
      </c>
      <c r="CN6" s="33">
        <f t="shared" si="11"/>
        <v>5.9</v>
      </c>
      <c r="CO6" s="34">
        <v>1</v>
      </c>
      <c r="CP6" s="34">
        <v>2</v>
      </c>
      <c r="CQ6" s="34">
        <v>1</v>
      </c>
      <c r="CR6" s="34">
        <v>1</v>
      </c>
      <c r="CS6" s="34">
        <v>6</v>
      </c>
      <c r="CT6" s="34">
        <v>1</v>
      </c>
      <c r="CU6" s="34">
        <v>1</v>
      </c>
      <c r="CV6" s="34">
        <v>1</v>
      </c>
      <c r="CW6" s="34">
        <v>1</v>
      </c>
      <c r="CX6" s="34">
        <f t="shared" si="12"/>
        <v>15</v>
      </c>
      <c r="CY6" s="34">
        <f t="shared" si="13"/>
        <v>1.6666666666666667</v>
      </c>
    </row>
    <row r="7" spans="1:103" x14ac:dyDescent="0.25">
      <c r="A7" s="22" t="s">
        <v>16</v>
      </c>
      <c r="B7" s="24">
        <v>3</v>
      </c>
      <c r="C7" s="24">
        <v>4</v>
      </c>
      <c r="D7" s="24">
        <v>4</v>
      </c>
      <c r="E7" s="24">
        <v>4</v>
      </c>
      <c r="F7" s="24">
        <v>4</v>
      </c>
      <c r="G7" s="24">
        <v>4</v>
      </c>
      <c r="H7" s="24">
        <v>4</v>
      </c>
      <c r="I7" s="24">
        <v>3</v>
      </c>
      <c r="J7" s="24">
        <v>3</v>
      </c>
      <c r="K7" s="24">
        <v>2</v>
      </c>
      <c r="L7" s="24">
        <v>2</v>
      </c>
      <c r="M7" s="24">
        <v>5</v>
      </c>
      <c r="N7" s="24">
        <v>3</v>
      </c>
      <c r="O7" s="24">
        <v>5</v>
      </c>
      <c r="P7" s="25">
        <v>4</v>
      </c>
      <c r="Q7" s="24">
        <v>4</v>
      </c>
      <c r="R7" s="24">
        <v>3</v>
      </c>
      <c r="S7" s="24">
        <v>3</v>
      </c>
      <c r="T7" s="24">
        <v>3</v>
      </c>
      <c r="U7" s="24">
        <v>2</v>
      </c>
      <c r="V7" s="24">
        <v>4</v>
      </c>
      <c r="W7" s="24">
        <f>SUM(B7:V7)</f>
        <v>73</v>
      </c>
      <c r="X7" s="24">
        <f t="shared" si="1"/>
        <v>3.4761904761904763</v>
      </c>
      <c r="Y7" s="26">
        <v>6</v>
      </c>
      <c r="Z7" s="26">
        <v>5</v>
      </c>
      <c r="AA7" s="26">
        <v>4</v>
      </c>
      <c r="AB7" s="26">
        <v>4</v>
      </c>
      <c r="AC7" s="26">
        <v>5</v>
      </c>
      <c r="AD7" s="26">
        <v>5</v>
      </c>
      <c r="AE7" s="26">
        <v>6</v>
      </c>
      <c r="AF7" s="26">
        <v>6</v>
      </c>
      <c r="AG7" s="26">
        <v>3</v>
      </c>
      <c r="AH7" s="27">
        <v>5</v>
      </c>
      <c r="AI7" s="26">
        <v>4</v>
      </c>
      <c r="AJ7" s="26">
        <v>5</v>
      </c>
      <c r="AK7" s="26">
        <v>6</v>
      </c>
      <c r="AL7" s="26">
        <v>5</v>
      </c>
      <c r="AM7" s="26">
        <v>5</v>
      </c>
      <c r="AN7" s="26">
        <f t="shared" si="2"/>
        <v>74</v>
      </c>
      <c r="AO7" s="26">
        <f t="shared" si="3"/>
        <v>4.9333333333333336</v>
      </c>
      <c r="AP7" s="25">
        <v>4</v>
      </c>
      <c r="AQ7" s="35">
        <v>5</v>
      </c>
      <c r="AR7" s="25">
        <v>5</v>
      </c>
      <c r="AS7" s="35">
        <v>4</v>
      </c>
      <c r="AT7" s="25">
        <v>6</v>
      </c>
      <c r="AU7" s="25">
        <v>5</v>
      </c>
      <c r="AV7" s="25">
        <v>6</v>
      </c>
      <c r="AW7" s="35">
        <v>6</v>
      </c>
      <c r="AX7" s="25">
        <v>5</v>
      </c>
      <c r="AY7" s="25">
        <v>5</v>
      </c>
      <c r="AZ7" s="25">
        <v>3</v>
      </c>
      <c r="BA7" s="35">
        <v>5</v>
      </c>
      <c r="BB7" s="25">
        <v>5</v>
      </c>
      <c r="BC7" s="25">
        <v>3</v>
      </c>
      <c r="BD7" s="35">
        <f t="shared" si="4"/>
        <v>67</v>
      </c>
      <c r="BE7" s="35">
        <f t="shared" si="5"/>
        <v>4.7857142857142856</v>
      </c>
      <c r="BF7" s="30">
        <v>3</v>
      </c>
      <c r="BG7" s="30">
        <v>5</v>
      </c>
      <c r="BH7" s="30">
        <v>5</v>
      </c>
      <c r="BI7" s="30">
        <v>4</v>
      </c>
      <c r="BJ7" s="30">
        <v>5</v>
      </c>
      <c r="BK7" s="30">
        <v>4</v>
      </c>
      <c r="BL7" s="30">
        <v>4</v>
      </c>
      <c r="BM7" s="30">
        <v>5</v>
      </c>
      <c r="BN7" s="30">
        <v>2</v>
      </c>
      <c r="BO7" s="30">
        <v>4</v>
      </c>
      <c r="BP7" s="30">
        <f>SUM(BF7:BO7)</f>
        <v>41</v>
      </c>
      <c r="BQ7" s="30">
        <f t="shared" si="7"/>
        <v>4.0999999999999996</v>
      </c>
      <c r="BR7" s="32">
        <v>4</v>
      </c>
      <c r="BS7" s="32">
        <v>4</v>
      </c>
      <c r="BT7" s="32">
        <v>4</v>
      </c>
      <c r="BU7" s="32">
        <v>3</v>
      </c>
      <c r="BV7" s="32">
        <v>3</v>
      </c>
      <c r="BW7" s="25">
        <v>4</v>
      </c>
      <c r="BX7" s="25">
        <v>2</v>
      </c>
      <c r="BY7" s="25">
        <v>3</v>
      </c>
      <c r="BZ7" s="25">
        <v>3</v>
      </c>
      <c r="CA7" s="32">
        <f t="shared" si="8"/>
        <v>30</v>
      </c>
      <c r="CB7" s="32">
        <f t="shared" si="9"/>
        <v>3.3333333333333335</v>
      </c>
      <c r="CC7" s="33">
        <v>4</v>
      </c>
      <c r="CD7" s="33">
        <v>4</v>
      </c>
      <c r="CE7" s="33">
        <v>5</v>
      </c>
      <c r="CF7" s="33">
        <v>4</v>
      </c>
      <c r="CG7" s="33">
        <v>4</v>
      </c>
      <c r="CH7" s="25">
        <v>5</v>
      </c>
      <c r="CI7" s="33">
        <v>3</v>
      </c>
      <c r="CJ7" s="33">
        <v>4</v>
      </c>
      <c r="CK7" s="33">
        <v>5</v>
      </c>
      <c r="CL7" s="33">
        <v>5</v>
      </c>
      <c r="CM7" s="33">
        <f t="shared" si="10"/>
        <v>43</v>
      </c>
      <c r="CN7" s="33">
        <f t="shared" si="11"/>
        <v>4.3</v>
      </c>
      <c r="CO7" s="34">
        <v>3</v>
      </c>
      <c r="CP7" s="34">
        <v>2</v>
      </c>
      <c r="CQ7" s="34">
        <v>1</v>
      </c>
      <c r="CR7" s="34">
        <v>2</v>
      </c>
      <c r="CS7" s="34">
        <v>3</v>
      </c>
      <c r="CT7" s="34">
        <v>4</v>
      </c>
      <c r="CU7" s="34">
        <v>2</v>
      </c>
      <c r="CV7" s="34">
        <v>1</v>
      </c>
      <c r="CW7" s="34">
        <v>2</v>
      </c>
      <c r="CX7" s="34">
        <f t="shared" si="12"/>
        <v>20</v>
      </c>
      <c r="CY7" s="34">
        <f t="shared" si="13"/>
        <v>2.2222222222222223</v>
      </c>
    </row>
    <row r="8" spans="1:103" x14ac:dyDescent="0.25">
      <c r="A8" s="22" t="s">
        <v>16</v>
      </c>
      <c r="B8" s="24">
        <v>1</v>
      </c>
      <c r="C8" s="24">
        <v>3</v>
      </c>
      <c r="D8" s="24">
        <v>4</v>
      </c>
      <c r="E8" s="24">
        <v>4</v>
      </c>
      <c r="F8" s="24">
        <v>2</v>
      </c>
      <c r="G8" s="24">
        <v>4</v>
      </c>
      <c r="H8" s="24">
        <v>6</v>
      </c>
      <c r="I8" s="24">
        <v>1</v>
      </c>
      <c r="J8" s="24">
        <v>1</v>
      </c>
      <c r="K8" s="24">
        <v>1</v>
      </c>
      <c r="L8" s="24">
        <v>1</v>
      </c>
      <c r="M8" s="24">
        <v>3</v>
      </c>
      <c r="N8" s="24">
        <v>1</v>
      </c>
      <c r="O8" s="24">
        <v>5</v>
      </c>
      <c r="P8" s="25">
        <v>4</v>
      </c>
      <c r="Q8" s="24">
        <v>4</v>
      </c>
      <c r="R8" s="24">
        <v>2</v>
      </c>
      <c r="S8" s="24">
        <v>4</v>
      </c>
      <c r="T8" s="24">
        <v>1</v>
      </c>
      <c r="U8" s="24">
        <v>1</v>
      </c>
      <c r="V8" s="24">
        <v>3</v>
      </c>
      <c r="W8" s="24">
        <f t="shared" si="0"/>
        <v>56</v>
      </c>
      <c r="X8" s="24">
        <v>2.2999999999999998</v>
      </c>
      <c r="Y8" s="26">
        <v>6</v>
      </c>
      <c r="Z8" s="26">
        <v>4</v>
      </c>
      <c r="AA8" s="26">
        <v>6</v>
      </c>
      <c r="AB8" s="26">
        <v>4</v>
      </c>
      <c r="AC8" s="26">
        <v>5</v>
      </c>
      <c r="AD8" s="26">
        <v>6</v>
      </c>
      <c r="AE8" s="26">
        <v>4</v>
      </c>
      <c r="AF8" s="26">
        <v>3</v>
      </c>
      <c r="AG8" s="26">
        <v>3</v>
      </c>
      <c r="AH8" s="27">
        <v>5</v>
      </c>
      <c r="AI8" s="26">
        <v>4</v>
      </c>
      <c r="AJ8" s="26">
        <v>6</v>
      </c>
      <c r="AK8" s="26">
        <v>4</v>
      </c>
      <c r="AL8" s="26">
        <v>6</v>
      </c>
      <c r="AM8" s="26">
        <v>5</v>
      </c>
      <c r="AN8" s="26">
        <f t="shared" si="2"/>
        <v>71</v>
      </c>
      <c r="AO8" s="26">
        <f t="shared" si="3"/>
        <v>4.7333333333333334</v>
      </c>
      <c r="AP8" s="25">
        <v>5</v>
      </c>
      <c r="AQ8" s="35">
        <v>5</v>
      </c>
      <c r="AR8" s="25">
        <v>6</v>
      </c>
      <c r="AS8" s="35">
        <v>5</v>
      </c>
      <c r="AT8" s="25">
        <v>6</v>
      </c>
      <c r="AU8" s="25">
        <v>6</v>
      </c>
      <c r="AV8" s="25">
        <v>3</v>
      </c>
      <c r="AW8" s="35">
        <v>5</v>
      </c>
      <c r="AX8" s="25">
        <v>3</v>
      </c>
      <c r="AY8" s="25">
        <v>6</v>
      </c>
      <c r="AZ8" s="25">
        <v>5</v>
      </c>
      <c r="BA8" s="35">
        <v>5</v>
      </c>
      <c r="BB8" s="25">
        <v>3</v>
      </c>
      <c r="BC8" s="25">
        <v>5</v>
      </c>
      <c r="BD8" s="35">
        <f t="shared" si="4"/>
        <v>68</v>
      </c>
      <c r="BE8" s="35">
        <f t="shared" si="5"/>
        <v>4.8571428571428568</v>
      </c>
      <c r="BF8" s="30">
        <v>5</v>
      </c>
      <c r="BG8" s="30">
        <v>5</v>
      </c>
      <c r="BH8" s="30">
        <v>5</v>
      </c>
      <c r="BI8" s="30">
        <v>5</v>
      </c>
      <c r="BJ8" s="30">
        <v>5</v>
      </c>
      <c r="BK8" s="30">
        <v>4</v>
      </c>
      <c r="BL8" s="30">
        <v>5</v>
      </c>
      <c r="BM8" s="30">
        <v>4</v>
      </c>
      <c r="BN8" s="30">
        <v>4</v>
      </c>
      <c r="BO8" s="30">
        <v>5</v>
      </c>
      <c r="BP8" s="30">
        <f t="shared" si="6"/>
        <v>47</v>
      </c>
      <c r="BQ8" s="30">
        <f t="shared" si="7"/>
        <v>4.7</v>
      </c>
      <c r="BR8" s="32">
        <v>4</v>
      </c>
      <c r="BS8" s="32">
        <v>5</v>
      </c>
      <c r="BT8" s="32">
        <v>5</v>
      </c>
      <c r="BU8" s="32">
        <v>6</v>
      </c>
      <c r="BV8" s="32">
        <v>6</v>
      </c>
      <c r="BW8" s="25">
        <v>6</v>
      </c>
      <c r="BX8" s="25">
        <v>4</v>
      </c>
      <c r="BY8" s="25">
        <v>6</v>
      </c>
      <c r="BZ8" s="25">
        <v>6</v>
      </c>
      <c r="CA8" s="32">
        <f t="shared" si="8"/>
        <v>48</v>
      </c>
      <c r="CB8" s="32">
        <f t="shared" si="9"/>
        <v>5.333333333333333</v>
      </c>
      <c r="CC8" s="33">
        <v>3</v>
      </c>
      <c r="CD8" s="33">
        <v>5</v>
      </c>
      <c r="CE8" s="33">
        <v>6</v>
      </c>
      <c r="CF8" s="33">
        <v>5</v>
      </c>
      <c r="CG8" s="33">
        <v>6</v>
      </c>
      <c r="CH8" s="25">
        <v>6</v>
      </c>
      <c r="CI8" s="33">
        <v>4</v>
      </c>
      <c r="CJ8" s="33">
        <v>4</v>
      </c>
      <c r="CK8" s="33">
        <v>5</v>
      </c>
      <c r="CL8" s="33">
        <v>6</v>
      </c>
      <c r="CM8" s="33">
        <f t="shared" si="10"/>
        <v>50</v>
      </c>
      <c r="CN8" s="33">
        <f t="shared" si="11"/>
        <v>5</v>
      </c>
      <c r="CO8" s="34">
        <v>1</v>
      </c>
      <c r="CP8" s="34">
        <v>2</v>
      </c>
      <c r="CQ8" s="34">
        <v>1</v>
      </c>
      <c r="CR8" s="34">
        <v>2</v>
      </c>
      <c r="CS8" s="34">
        <v>2</v>
      </c>
      <c r="CT8" s="34">
        <v>2</v>
      </c>
      <c r="CU8" s="34">
        <v>1</v>
      </c>
      <c r="CV8" s="34">
        <v>1</v>
      </c>
      <c r="CW8" s="34">
        <v>1</v>
      </c>
      <c r="CX8" s="34">
        <f t="shared" si="12"/>
        <v>13</v>
      </c>
      <c r="CY8" s="34">
        <f t="shared" si="13"/>
        <v>1.4444444444444444</v>
      </c>
    </row>
    <row r="9" spans="1:103" x14ac:dyDescent="0.25">
      <c r="A9" s="22" t="s">
        <v>16</v>
      </c>
      <c r="B9" s="24">
        <v>5</v>
      </c>
      <c r="C9" s="24">
        <v>3</v>
      </c>
      <c r="D9" s="24">
        <v>6</v>
      </c>
      <c r="E9" s="24">
        <v>5</v>
      </c>
      <c r="F9" s="24">
        <v>3</v>
      </c>
      <c r="G9" s="24">
        <v>4</v>
      </c>
      <c r="H9" s="24">
        <v>6</v>
      </c>
      <c r="I9" s="24">
        <v>1</v>
      </c>
      <c r="J9" s="24">
        <v>4</v>
      </c>
      <c r="K9" s="24">
        <v>2</v>
      </c>
      <c r="L9" s="24">
        <v>2</v>
      </c>
      <c r="M9" s="24">
        <v>4</v>
      </c>
      <c r="N9" s="24">
        <v>4</v>
      </c>
      <c r="O9" s="24">
        <v>6</v>
      </c>
      <c r="P9" s="25">
        <v>3</v>
      </c>
      <c r="Q9" s="24">
        <v>3</v>
      </c>
      <c r="R9" s="24">
        <v>6</v>
      </c>
      <c r="S9" s="24">
        <v>3</v>
      </c>
      <c r="T9" s="24">
        <v>4</v>
      </c>
      <c r="U9" s="24">
        <v>2</v>
      </c>
      <c r="V9" s="24">
        <v>1</v>
      </c>
      <c r="W9" s="24">
        <f t="shared" si="0"/>
        <v>77</v>
      </c>
      <c r="X9" s="24">
        <f t="shared" si="1"/>
        <v>3.6666666666666665</v>
      </c>
      <c r="Y9" s="26">
        <v>6</v>
      </c>
      <c r="Z9" s="26">
        <v>6</v>
      </c>
      <c r="AA9" s="26">
        <v>5</v>
      </c>
      <c r="AB9" s="26">
        <v>6</v>
      </c>
      <c r="AC9" s="26">
        <v>6</v>
      </c>
      <c r="AD9" s="26">
        <v>5</v>
      </c>
      <c r="AE9" s="26">
        <v>6</v>
      </c>
      <c r="AF9" s="26">
        <v>6</v>
      </c>
      <c r="AG9" s="26">
        <v>5</v>
      </c>
      <c r="AH9" s="27">
        <v>6</v>
      </c>
      <c r="AI9" s="26">
        <v>6</v>
      </c>
      <c r="AJ9" s="26">
        <v>2</v>
      </c>
      <c r="AK9" s="26">
        <v>6</v>
      </c>
      <c r="AL9" s="26">
        <v>6</v>
      </c>
      <c r="AM9" s="26">
        <v>6</v>
      </c>
      <c r="AN9" s="26">
        <f t="shared" si="2"/>
        <v>83</v>
      </c>
      <c r="AO9" s="26">
        <f t="shared" si="3"/>
        <v>5.5333333333333332</v>
      </c>
      <c r="AP9" s="25">
        <v>3</v>
      </c>
      <c r="AQ9" s="35">
        <v>6</v>
      </c>
      <c r="AR9" s="25">
        <v>5</v>
      </c>
      <c r="AS9" s="35">
        <v>2</v>
      </c>
      <c r="AT9" s="25">
        <v>5</v>
      </c>
      <c r="AU9" s="25">
        <v>6</v>
      </c>
      <c r="AV9" s="25">
        <v>5</v>
      </c>
      <c r="AW9" s="35">
        <v>4</v>
      </c>
      <c r="AX9" s="25">
        <v>5</v>
      </c>
      <c r="AY9" s="25">
        <v>4</v>
      </c>
      <c r="AZ9" s="25">
        <v>2</v>
      </c>
      <c r="BA9" s="35">
        <v>5</v>
      </c>
      <c r="BB9" s="25">
        <v>5</v>
      </c>
      <c r="BC9" s="25">
        <v>5</v>
      </c>
      <c r="BD9" s="35">
        <f t="shared" si="4"/>
        <v>62</v>
      </c>
      <c r="BE9" s="35">
        <f t="shared" si="5"/>
        <v>4.4285714285714288</v>
      </c>
      <c r="BF9" s="30">
        <v>2</v>
      </c>
      <c r="BG9" s="30">
        <v>6</v>
      </c>
      <c r="BH9" s="30">
        <v>5</v>
      </c>
      <c r="BI9" s="30">
        <v>4</v>
      </c>
      <c r="BJ9" s="30">
        <v>6</v>
      </c>
      <c r="BK9" s="30">
        <v>5</v>
      </c>
      <c r="BL9" s="30">
        <v>6</v>
      </c>
      <c r="BM9" s="30">
        <v>6</v>
      </c>
      <c r="BN9" s="30">
        <v>6</v>
      </c>
      <c r="BO9" s="30">
        <v>5</v>
      </c>
      <c r="BP9" s="30">
        <f t="shared" si="6"/>
        <v>51</v>
      </c>
      <c r="BQ9" s="30">
        <f t="shared" si="7"/>
        <v>5.0999999999999996</v>
      </c>
      <c r="BR9" s="32">
        <v>6</v>
      </c>
      <c r="BS9" s="32">
        <v>6</v>
      </c>
      <c r="BT9" s="32">
        <v>2</v>
      </c>
      <c r="BU9" s="32">
        <v>2</v>
      </c>
      <c r="BV9" s="32">
        <v>5</v>
      </c>
      <c r="BW9" s="25">
        <v>5</v>
      </c>
      <c r="BX9" s="25">
        <v>2</v>
      </c>
      <c r="BY9" s="25">
        <v>6</v>
      </c>
      <c r="BZ9" s="25">
        <v>3</v>
      </c>
      <c r="CA9" s="32">
        <f t="shared" si="8"/>
        <v>37</v>
      </c>
      <c r="CB9" s="32">
        <f t="shared" si="9"/>
        <v>4.1111111111111107</v>
      </c>
      <c r="CC9" s="33">
        <v>5</v>
      </c>
      <c r="CD9" s="33">
        <v>5</v>
      </c>
      <c r="CE9" s="33">
        <v>6</v>
      </c>
      <c r="CF9" s="33">
        <v>3</v>
      </c>
      <c r="CG9" s="33">
        <v>4</v>
      </c>
      <c r="CH9" s="25">
        <v>6</v>
      </c>
      <c r="CI9" s="33">
        <v>6</v>
      </c>
      <c r="CJ9" s="33">
        <v>3</v>
      </c>
      <c r="CK9" s="33">
        <v>5</v>
      </c>
      <c r="CL9" s="33">
        <v>5</v>
      </c>
      <c r="CM9" s="33">
        <f t="shared" si="10"/>
        <v>48</v>
      </c>
      <c r="CN9" s="33">
        <f t="shared" si="11"/>
        <v>4.8</v>
      </c>
      <c r="CO9" s="34">
        <v>2</v>
      </c>
      <c r="CP9" s="34">
        <v>5</v>
      </c>
      <c r="CQ9" s="34">
        <v>2</v>
      </c>
      <c r="CR9" s="34">
        <v>3</v>
      </c>
      <c r="CS9" s="34">
        <v>4</v>
      </c>
      <c r="CT9" s="34">
        <v>1</v>
      </c>
      <c r="CU9" s="34">
        <v>2</v>
      </c>
      <c r="CV9" s="34">
        <v>1</v>
      </c>
      <c r="CW9" s="34">
        <v>5</v>
      </c>
      <c r="CX9" s="34">
        <f t="shared" si="12"/>
        <v>25</v>
      </c>
      <c r="CY9" s="34">
        <f t="shared" si="13"/>
        <v>2.7777777777777777</v>
      </c>
    </row>
    <row r="10" spans="1:103" x14ac:dyDescent="0.25">
      <c r="A10" s="22" t="s">
        <v>16</v>
      </c>
      <c r="B10" s="24">
        <v>5</v>
      </c>
      <c r="C10" s="24">
        <v>4</v>
      </c>
      <c r="D10" s="24">
        <v>6</v>
      </c>
      <c r="E10" s="24">
        <v>2</v>
      </c>
      <c r="F10" s="24">
        <v>4</v>
      </c>
      <c r="G10" s="24">
        <v>2</v>
      </c>
      <c r="H10" s="24">
        <v>5</v>
      </c>
      <c r="I10" s="24">
        <v>2</v>
      </c>
      <c r="J10" s="24">
        <v>2</v>
      </c>
      <c r="K10" s="24">
        <v>2</v>
      </c>
      <c r="L10" s="24">
        <v>2</v>
      </c>
      <c r="M10" s="24">
        <v>5</v>
      </c>
      <c r="N10" s="24">
        <v>2</v>
      </c>
      <c r="O10" s="24">
        <v>2</v>
      </c>
      <c r="P10" s="25">
        <v>4</v>
      </c>
      <c r="Q10" s="24">
        <v>5</v>
      </c>
      <c r="R10" s="24">
        <v>3</v>
      </c>
      <c r="S10" s="24">
        <v>6</v>
      </c>
      <c r="T10" s="24">
        <v>2</v>
      </c>
      <c r="U10" s="24">
        <v>3</v>
      </c>
      <c r="V10" s="24">
        <v>1</v>
      </c>
      <c r="W10" s="24">
        <f t="shared" si="0"/>
        <v>69</v>
      </c>
      <c r="X10" s="24">
        <f t="shared" si="1"/>
        <v>3.2857142857142856</v>
      </c>
      <c r="Y10" s="26">
        <v>6</v>
      </c>
      <c r="Z10" s="26">
        <v>6</v>
      </c>
      <c r="AA10" s="26">
        <v>5</v>
      </c>
      <c r="AB10" s="26">
        <v>5</v>
      </c>
      <c r="AC10" s="26">
        <v>4</v>
      </c>
      <c r="AD10" s="26">
        <v>6</v>
      </c>
      <c r="AE10" s="26">
        <v>5</v>
      </c>
      <c r="AF10" s="26">
        <v>6</v>
      </c>
      <c r="AG10" s="26">
        <v>4</v>
      </c>
      <c r="AH10" s="27">
        <v>5</v>
      </c>
      <c r="AI10" s="26">
        <v>6</v>
      </c>
      <c r="AJ10" s="26">
        <v>6</v>
      </c>
      <c r="AK10" s="26">
        <v>6</v>
      </c>
      <c r="AL10" s="26">
        <v>5</v>
      </c>
      <c r="AM10" s="26">
        <v>4</v>
      </c>
      <c r="AN10" s="26">
        <f t="shared" si="2"/>
        <v>79</v>
      </c>
      <c r="AO10" s="26">
        <f t="shared" si="3"/>
        <v>5.2666666666666666</v>
      </c>
      <c r="AP10" s="25">
        <v>2</v>
      </c>
      <c r="AQ10" s="35">
        <v>5</v>
      </c>
      <c r="AR10" s="25">
        <v>5</v>
      </c>
      <c r="AS10" s="35">
        <v>5</v>
      </c>
      <c r="AT10" s="25">
        <v>2</v>
      </c>
      <c r="AU10" s="25">
        <v>4</v>
      </c>
      <c r="AV10" s="25">
        <v>5</v>
      </c>
      <c r="AW10" s="35">
        <v>2</v>
      </c>
      <c r="AX10" s="25">
        <v>3</v>
      </c>
      <c r="AY10" s="25">
        <v>5</v>
      </c>
      <c r="AZ10" s="25">
        <v>5</v>
      </c>
      <c r="BA10" s="35">
        <v>4</v>
      </c>
      <c r="BB10" s="25">
        <v>2</v>
      </c>
      <c r="BC10" s="25">
        <v>2</v>
      </c>
      <c r="BD10" s="35">
        <f t="shared" si="4"/>
        <v>51</v>
      </c>
      <c r="BE10" s="35">
        <f t="shared" si="5"/>
        <v>3.6428571428571428</v>
      </c>
      <c r="BF10" s="30">
        <v>3</v>
      </c>
      <c r="BG10" s="30">
        <v>6</v>
      </c>
      <c r="BH10" s="30">
        <v>3</v>
      </c>
      <c r="BI10" s="30">
        <v>3</v>
      </c>
      <c r="BJ10" s="30">
        <v>3</v>
      </c>
      <c r="BK10" s="30">
        <v>2</v>
      </c>
      <c r="BL10" s="30">
        <v>2</v>
      </c>
      <c r="BM10" s="30">
        <v>4</v>
      </c>
      <c r="BN10" s="30">
        <v>6</v>
      </c>
      <c r="BO10" s="30">
        <v>4</v>
      </c>
      <c r="BP10" s="30">
        <f t="shared" si="6"/>
        <v>36</v>
      </c>
      <c r="BQ10" s="30">
        <v>0</v>
      </c>
      <c r="BR10" s="32">
        <v>5</v>
      </c>
      <c r="BS10" s="32">
        <v>5</v>
      </c>
      <c r="BT10" s="32">
        <v>6</v>
      </c>
      <c r="BU10" s="32">
        <v>5</v>
      </c>
      <c r="BV10" s="32">
        <v>5</v>
      </c>
      <c r="BW10" s="25">
        <v>6</v>
      </c>
      <c r="BX10" s="25">
        <v>2</v>
      </c>
      <c r="BY10" s="25">
        <v>5</v>
      </c>
      <c r="BZ10" s="25">
        <v>6</v>
      </c>
      <c r="CA10" s="32">
        <f t="shared" si="8"/>
        <v>45</v>
      </c>
      <c r="CB10" s="32">
        <f t="shared" si="9"/>
        <v>5</v>
      </c>
      <c r="CC10" s="33">
        <v>5</v>
      </c>
      <c r="CD10" s="33">
        <v>5</v>
      </c>
      <c r="CE10" s="33">
        <v>5</v>
      </c>
      <c r="CF10" s="33">
        <v>4</v>
      </c>
      <c r="CG10" s="33">
        <v>4</v>
      </c>
      <c r="CH10" s="25">
        <v>5</v>
      </c>
      <c r="CI10" s="33">
        <v>2</v>
      </c>
      <c r="CJ10" s="33">
        <v>3</v>
      </c>
      <c r="CK10" s="33">
        <v>5</v>
      </c>
      <c r="CL10" s="33">
        <v>5</v>
      </c>
      <c r="CM10" s="33">
        <f t="shared" si="10"/>
        <v>43</v>
      </c>
      <c r="CN10" s="33">
        <f t="shared" si="11"/>
        <v>4.3</v>
      </c>
      <c r="CO10" s="34">
        <v>3</v>
      </c>
      <c r="CP10" s="34">
        <v>3</v>
      </c>
      <c r="CQ10" s="34">
        <v>1</v>
      </c>
      <c r="CR10" s="34">
        <v>3</v>
      </c>
      <c r="CS10" s="34">
        <v>1</v>
      </c>
      <c r="CT10" s="34">
        <v>1</v>
      </c>
      <c r="CU10" s="34">
        <v>1</v>
      </c>
      <c r="CV10" s="34">
        <v>1</v>
      </c>
      <c r="CW10" s="34">
        <v>3</v>
      </c>
      <c r="CX10" s="34">
        <f t="shared" si="12"/>
        <v>17</v>
      </c>
      <c r="CY10" s="34">
        <f t="shared" si="13"/>
        <v>1.8888888888888888</v>
      </c>
    </row>
  </sheetData>
  <conditionalFormatting sqref="B3:V10">
    <cfRule type="cellIs" dxfId="6" priority="7" operator="equal">
      <formula>"-"</formula>
    </cfRule>
  </conditionalFormatting>
  <conditionalFormatting sqref="Y3:AM10">
    <cfRule type="cellIs" dxfId="5" priority="6" operator="equal">
      <formula>"-"</formula>
    </cfRule>
  </conditionalFormatting>
  <conditionalFormatting sqref="AP3:BC10">
    <cfRule type="cellIs" dxfId="4" priority="5" operator="equal">
      <formula>"-"</formula>
    </cfRule>
  </conditionalFormatting>
  <conditionalFormatting sqref="BF3:BO10">
    <cfRule type="cellIs" dxfId="3" priority="4" operator="equal">
      <formula>"-"</formula>
    </cfRule>
  </conditionalFormatting>
  <conditionalFormatting sqref="BR3:BZ10">
    <cfRule type="cellIs" dxfId="2" priority="3" operator="equal">
      <formula>"-"</formula>
    </cfRule>
  </conditionalFormatting>
  <conditionalFormatting sqref="CC3:CL10">
    <cfRule type="cellIs" dxfId="1" priority="2" operator="equal">
      <formula>"-"</formula>
    </cfRule>
  </conditionalFormatting>
  <conditionalFormatting sqref="CO3:CW10">
    <cfRule type="cellIs" dxfId="0" priority="1" operator="equal">
      <formula>"-"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8A1F-E5A9-4F9E-9A73-26C21FAE3DBA}">
  <dimension ref="A1:CY11"/>
  <sheetViews>
    <sheetView workbookViewId="0">
      <selection activeCell="O18" sqref="O18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17</v>
      </c>
      <c r="B3" s="24">
        <v>4</v>
      </c>
      <c r="C3" s="24">
        <v>4</v>
      </c>
      <c r="D3" s="24">
        <v>3</v>
      </c>
      <c r="E3" s="24">
        <v>5</v>
      </c>
      <c r="F3" s="24">
        <v>2</v>
      </c>
      <c r="G3" s="24">
        <v>2</v>
      </c>
      <c r="H3" s="24">
        <v>3</v>
      </c>
      <c r="I3" s="24">
        <v>5</v>
      </c>
      <c r="J3" s="24">
        <v>4</v>
      </c>
      <c r="K3" s="24">
        <v>2</v>
      </c>
      <c r="L3" s="24">
        <v>4</v>
      </c>
      <c r="M3" s="24">
        <v>3</v>
      </c>
      <c r="N3" s="24">
        <v>3</v>
      </c>
      <c r="O3" s="24">
        <v>3</v>
      </c>
      <c r="P3" s="25">
        <v>3</v>
      </c>
      <c r="Q3" s="45">
        <v>4</v>
      </c>
      <c r="R3" s="24">
        <v>4</v>
      </c>
      <c r="S3" s="24">
        <v>4</v>
      </c>
      <c r="T3" s="24">
        <v>3</v>
      </c>
      <c r="U3" s="24">
        <v>4</v>
      </c>
      <c r="V3" s="24">
        <v>4</v>
      </c>
      <c r="W3" s="24">
        <f>SUM(B3:V3)</f>
        <v>73</v>
      </c>
      <c r="X3" s="24">
        <f>W3/21</f>
        <v>3.4761904761904763</v>
      </c>
      <c r="Y3" s="26">
        <v>4</v>
      </c>
      <c r="Z3" s="26">
        <v>5</v>
      </c>
      <c r="AA3" s="26">
        <v>4</v>
      </c>
      <c r="AB3" s="26">
        <v>3</v>
      </c>
      <c r="AC3" s="26">
        <v>4</v>
      </c>
      <c r="AD3" s="26">
        <v>3</v>
      </c>
      <c r="AE3" s="26">
        <v>4</v>
      </c>
      <c r="AF3" s="26">
        <v>3</v>
      </c>
      <c r="AG3" s="26">
        <v>3</v>
      </c>
      <c r="AH3" s="26">
        <v>4</v>
      </c>
      <c r="AI3" s="26">
        <v>4</v>
      </c>
      <c r="AJ3" s="26">
        <v>3</v>
      </c>
      <c r="AK3" s="26">
        <v>4</v>
      </c>
      <c r="AL3" s="26">
        <v>2</v>
      </c>
      <c r="AM3" s="26">
        <v>4</v>
      </c>
      <c r="AN3" s="26">
        <f>SUM(Y3:AM3)</f>
        <v>54</v>
      </c>
      <c r="AO3" s="26">
        <f>AN3/15</f>
        <v>3.6</v>
      </c>
      <c r="AP3" s="25">
        <v>4</v>
      </c>
      <c r="AQ3" s="35">
        <v>3</v>
      </c>
      <c r="AR3" s="25">
        <v>3</v>
      </c>
      <c r="AS3" s="46">
        <v>5</v>
      </c>
      <c r="AT3" s="25">
        <v>4</v>
      </c>
      <c r="AU3" s="25">
        <v>5</v>
      </c>
      <c r="AV3" s="25">
        <v>5</v>
      </c>
      <c r="AW3" s="35">
        <v>4</v>
      </c>
      <c r="AX3" s="25">
        <v>4</v>
      </c>
      <c r="AY3" s="25">
        <v>4</v>
      </c>
      <c r="AZ3" s="25">
        <v>3</v>
      </c>
      <c r="BA3" s="46">
        <v>4</v>
      </c>
      <c r="BB3" s="25">
        <v>4</v>
      </c>
      <c r="BC3" s="25">
        <v>3</v>
      </c>
      <c r="BD3" s="35">
        <f>SUM(AP3:BC3)</f>
        <v>55</v>
      </c>
      <c r="BE3" s="35">
        <f>BD3/14</f>
        <v>3.9285714285714284</v>
      </c>
      <c r="BF3" s="30">
        <v>3</v>
      </c>
      <c r="BG3" s="30">
        <v>5</v>
      </c>
      <c r="BH3" s="30">
        <v>4</v>
      </c>
      <c r="BI3" s="30">
        <v>3</v>
      </c>
      <c r="BJ3" s="30">
        <v>3</v>
      </c>
      <c r="BK3" s="30">
        <v>4</v>
      </c>
      <c r="BL3" s="30">
        <v>4</v>
      </c>
      <c r="BM3" s="30">
        <v>4</v>
      </c>
      <c r="BN3" s="30">
        <v>4</v>
      </c>
      <c r="BO3" s="30">
        <v>3</v>
      </c>
      <c r="BP3" s="30">
        <f>SUM(BF3:BO3)</f>
        <v>37</v>
      </c>
      <c r="BQ3" s="30">
        <v>4.0999999999999996</v>
      </c>
      <c r="BR3" s="47">
        <v>3</v>
      </c>
      <c r="BS3" s="47">
        <v>3</v>
      </c>
      <c r="BT3" s="32">
        <v>3</v>
      </c>
      <c r="BU3" s="47">
        <v>2</v>
      </c>
      <c r="BV3" s="32">
        <v>3</v>
      </c>
      <c r="BW3" s="25">
        <v>4</v>
      </c>
      <c r="BX3" s="25">
        <v>3</v>
      </c>
      <c r="BY3" s="25">
        <v>5</v>
      </c>
      <c r="BZ3" s="25">
        <v>3</v>
      </c>
      <c r="CA3" s="32">
        <f>SUM(BR3:BZ3)</f>
        <v>29</v>
      </c>
      <c r="CB3" s="32">
        <f>CA3/9</f>
        <v>3.2222222222222223</v>
      </c>
      <c r="CC3" s="48">
        <v>2</v>
      </c>
      <c r="CD3" s="33">
        <v>4</v>
      </c>
      <c r="CE3" s="33">
        <v>4</v>
      </c>
      <c r="CF3" s="33">
        <v>3</v>
      </c>
      <c r="CG3" s="33">
        <v>3</v>
      </c>
      <c r="CH3" s="25">
        <v>3</v>
      </c>
      <c r="CI3" s="33">
        <v>5</v>
      </c>
      <c r="CJ3" s="33">
        <v>3</v>
      </c>
      <c r="CK3" s="33">
        <v>4</v>
      </c>
      <c r="CL3" s="33">
        <v>5</v>
      </c>
      <c r="CM3" s="33">
        <f>SUM(CC3:CL3)</f>
        <v>36</v>
      </c>
      <c r="CN3" s="33">
        <f>CM3/10</f>
        <v>3.6</v>
      </c>
      <c r="CO3" s="34">
        <v>3</v>
      </c>
      <c r="CP3" s="34">
        <v>3</v>
      </c>
      <c r="CQ3" s="34">
        <v>3</v>
      </c>
      <c r="CR3" s="34">
        <v>3</v>
      </c>
      <c r="CS3" s="34">
        <v>4</v>
      </c>
      <c r="CT3" s="34">
        <v>2</v>
      </c>
      <c r="CU3" s="34">
        <v>3</v>
      </c>
      <c r="CV3" s="34">
        <v>2</v>
      </c>
      <c r="CW3" s="34">
        <v>2</v>
      </c>
      <c r="CX3" s="34">
        <f>SUM(CO3:CW3)</f>
        <v>25</v>
      </c>
      <c r="CY3" s="34">
        <f>CX3/9</f>
        <v>2.7777777777777777</v>
      </c>
    </row>
    <row r="4" spans="1:103" x14ac:dyDescent="0.25">
      <c r="A4" s="22" t="s">
        <v>17</v>
      </c>
      <c r="B4" s="24">
        <v>3</v>
      </c>
      <c r="C4" s="24">
        <v>4</v>
      </c>
      <c r="D4" s="24">
        <v>1</v>
      </c>
      <c r="E4" s="24">
        <v>3</v>
      </c>
      <c r="F4" s="24">
        <v>1</v>
      </c>
      <c r="G4" s="24">
        <v>3</v>
      </c>
      <c r="H4" s="24">
        <v>4</v>
      </c>
      <c r="I4" s="24">
        <v>4</v>
      </c>
      <c r="J4" s="24">
        <v>3</v>
      </c>
      <c r="K4" s="24">
        <v>3</v>
      </c>
      <c r="L4" s="24">
        <v>4</v>
      </c>
      <c r="M4" s="24">
        <v>3</v>
      </c>
      <c r="N4" s="24">
        <v>2</v>
      </c>
      <c r="O4" s="24">
        <v>4</v>
      </c>
      <c r="P4" s="25">
        <v>5</v>
      </c>
      <c r="Q4" s="24">
        <v>3</v>
      </c>
      <c r="R4" s="24">
        <v>3</v>
      </c>
      <c r="S4" s="24">
        <v>2</v>
      </c>
      <c r="T4" s="24">
        <v>3</v>
      </c>
      <c r="U4" s="24">
        <v>2</v>
      </c>
      <c r="V4" s="24">
        <v>4</v>
      </c>
      <c r="W4" s="24">
        <f t="shared" ref="W4:W11" si="0">SUM(B4:V4)</f>
        <v>64</v>
      </c>
      <c r="X4" s="24">
        <f t="shared" ref="X4:X10" si="1">W4/21</f>
        <v>3.0476190476190474</v>
      </c>
      <c r="Y4" s="26">
        <v>4</v>
      </c>
      <c r="Z4" s="26">
        <v>4</v>
      </c>
      <c r="AA4" s="26">
        <v>2</v>
      </c>
      <c r="AB4" s="26">
        <v>2</v>
      </c>
      <c r="AC4" s="26">
        <v>4</v>
      </c>
      <c r="AD4" s="26">
        <v>4</v>
      </c>
      <c r="AE4" s="26">
        <v>4</v>
      </c>
      <c r="AF4" s="26">
        <v>4</v>
      </c>
      <c r="AG4" s="26">
        <v>4</v>
      </c>
      <c r="AH4" s="26">
        <v>3</v>
      </c>
      <c r="AI4" s="26">
        <v>3</v>
      </c>
      <c r="AJ4" s="26">
        <v>4</v>
      </c>
      <c r="AK4" s="26">
        <v>4</v>
      </c>
      <c r="AL4" s="26">
        <v>4</v>
      </c>
      <c r="AM4" s="26">
        <v>3</v>
      </c>
      <c r="AN4" s="26">
        <f t="shared" ref="AN4:AN11" si="2">SUM(Y4:AM4)</f>
        <v>53</v>
      </c>
      <c r="AO4" s="26">
        <f t="shared" ref="AO4:AO11" si="3">AN4/15</f>
        <v>3.5333333333333332</v>
      </c>
      <c r="AP4" s="25">
        <v>4</v>
      </c>
      <c r="AQ4" s="35">
        <v>3</v>
      </c>
      <c r="AR4" s="25">
        <v>4</v>
      </c>
      <c r="AS4" s="46">
        <v>3</v>
      </c>
      <c r="AT4" s="25">
        <v>4</v>
      </c>
      <c r="AU4" s="25">
        <v>4</v>
      </c>
      <c r="AV4" s="25">
        <v>6</v>
      </c>
      <c r="AW4" s="35">
        <v>4</v>
      </c>
      <c r="AX4" s="25">
        <v>4</v>
      </c>
      <c r="AY4" s="25">
        <v>5</v>
      </c>
      <c r="AZ4" s="25">
        <v>4</v>
      </c>
      <c r="BA4" s="46">
        <v>2</v>
      </c>
      <c r="BB4" s="25">
        <v>4</v>
      </c>
      <c r="BC4" s="25">
        <v>4</v>
      </c>
      <c r="BD4" s="35">
        <f t="shared" ref="BD4:BD11" si="4">SUM(AP4:BC4)</f>
        <v>55</v>
      </c>
      <c r="BE4" s="35">
        <f>BD4/14</f>
        <v>3.9285714285714284</v>
      </c>
      <c r="BF4" s="30">
        <v>3</v>
      </c>
      <c r="BG4" s="30">
        <v>3</v>
      </c>
      <c r="BH4" s="30">
        <v>3</v>
      </c>
      <c r="BI4" s="30">
        <v>3</v>
      </c>
      <c r="BJ4" s="30">
        <v>6</v>
      </c>
      <c r="BK4" s="30">
        <v>2</v>
      </c>
      <c r="BL4" s="30">
        <v>2</v>
      </c>
      <c r="BM4" s="30">
        <v>5</v>
      </c>
      <c r="BN4" s="30">
        <v>3</v>
      </c>
      <c r="BO4" s="30">
        <v>2</v>
      </c>
      <c r="BP4" s="30">
        <f t="shared" ref="BP4:BP11" si="5">SUM(BF4:BO4)</f>
        <v>32</v>
      </c>
      <c r="BQ4" s="30">
        <f t="shared" ref="BQ4:BQ11" si="6">BP4/10</f>
        <v>3.2</v>
      </c>
      <c r="BR4" s="47">
        <v>2</v>
      </c>
      <c r="BS4" s="47">
        <v>4</v>
      </c>
      <c r="BT4" s="32">
        <v>4</v>
      </c>
      <c r="BU4" s="47">
        <v>3</v>
      </c>
      <c r="BV4" s="32">
        <v>3</v>
      </c>
      <c r="BW4" s="25">
        <v>5</v>
      </c>
      <c r="BX4" s="25">
        <v>5</v>
      </c>
      <c r="BY4" s="25">
        <v>6</v>
      </c>
      <c r="BZ4" s="25">
        <v>5</v>
      </c>
      <c r="CA4" s="32">
        <f t="shared" ref="CA4:CA11" si="7">SUM(BR4:BZ4)</f>
        <v>37</v>
      </c>
      <c r="CB4" s="32">
        <f t="shared" ref="CB4:CB11" si="8">CA4/9</f>
        <v>4.1111111111111107</v>
      </c>
      <c r="CC4" s="48">
        <v>4</v>
      </c>
      <c r="CD4" s="33">
        <v>3</v>
      </c>
      <c r="CE4" s="33">
        <v>3</v>
      </c>
      <c r="CF4" s="33">
        <v>3</v>
      </c>
      <c r="CG4" s="33">
        <v>3</v>
      </c>
      <c r="CH4" s="25">
        <v>4</v>
      </c>
      <c r="CI4" s="33">
        <v>2</v>
      </c>
      <c r="CJ4" s="33">
        <v>4</v>
      </c>
      <c r="CK4" s="33">
        <v>4</v>
      </c>
      <c r="CL4" s="33">
        <v>4</v>
      </c>
      <c r="CM4" s="33">
        <f t="shared" ref="CM4:CM11" si="9">SUM(CC4:CL4)</f>
        <v>34</v>
      </c>
      <c r="CN4" s="33">
        <f t="shared" ref="CN4:CN11" si="10">CM4/10</f>
        <v>3.4</v>
      </c>
      <c r="CO4" s="34">
        <v>1</v>
      </c>
      <c r="CP4" s="34">
        <v>2</v>
      </c>
      <c r="CQ4" s="34">
        <v>2</v>
      </c>
      <c r="CR4" s="34">
        <v>3</v>
      </c>
      <c r="CS4" s="34">
        <v>2</v>
      </c>
      <c r="CT4" s="34">
        <v>2</v>
      </c>
      <c r="CU4" s="34">
        <v>2</v>
      </c>
      <c r="CV4" s="34">
        <v>2</v>
      </c>
      <c r="CW4" s="34">
        <v>3</v>
      </c>
      <c r="CX4" s="34">
        <f t="shared" ref="CX4:CX11" si="11">SUM(CO4:CW4)</f>
        <v>19</v>
      </c>
      <c r="CY4" s="34">
        <f t="shared" ref="CY4:CY11" si="12">CX4/9</f>
        <v>2.1111111111111112</v>
      </c>
    </row>
    <row r="5" spans="1:103" x14ac:dyDescent="0.25">
      <c r="A5" s="22" t="s">
        <v>17</v>
      </c>
      <c r="B5" s="24">
        <v>2</v>
      </c>
      <c r="C5" s="24">
        <v>4</v>
      </c>
      <c r="D5" s="24">
        <v>2</v>
      </c>
      <c r="E5" s="24">
        <v>5</v>
      </c>
      <c r="F5" s="24">
        <v>2</v>
      </c>
      <c r="G5" s="24">
        <v>3</v>
      </c>
      <c r="H5" s="24">
        <v>4</v>
      </c>
      <c r="I5" s="24">
        <v>3</v>
      </c>
      <c r="J5" s="24">
        <v>1</v>
      </c>
      <c r="K5" s="24">
        <v>1</v>
      </c>
      <c r="L5" s="24">
        <v>3</v>
      </c>
      <c r="M5" s="24">
        <v>4</v>
      </c>
      <c r="N5" s="24">
        <v>3</v>
      </c>
      <c r="O5" s="24">
        <v>5</v>
      </c>
      <c r="P5" s="25">
        <v>4</v>
      </c>
      <c r="Q5" s="24">
        <v>2</v>
      </c>
      <c r="R5" s="24">
        <v>3</v>
      </c>
      <c r="S5" s="24">
        <v>2</v>
      </c>
      <c r="T5" s="24">
        <v>4</v>
      </c>
      <c r="U5" s="24">
        <v>2</v>
      </c>
      <c r="V5" s="24">
        <v>2</v>
      </c>
      <c r="W5" s="24">
        <f t="shared" si="0"/>
        <v>61</v>
      </c>
      <c r="X5" s="24">
        <f t="shared" si="1"/>
        <v>2.9047619047619047</v>
      </c>
      <c r="Y5" s="26">
        <v>5</v>
      </c>
      <c r="Z5" s="26">
        <v>5</v>
      </c>
      <c r="AA5" s="26">
        <v>5</v>
      </c>
      <c r="AB5" s="26">
        <v>5</v>
      </c>
      <c r="AC5" s="26">
        <v>5</v>
      </c>
      <c r="AD5" s="26">
        <v>4</v>
      </c>
      <c r="AE5" s="26">
        <v>5</v>
      </c>
      <c r="AF5" s="26">
        <v>4</v>
      </c>
      <c r="AG5" s="26">
        <v>3</v>
      </c>
      <c r="AH5" s="26">
        <v>5</v>
      </c>
      <c r="AI5" s="26">
        <v>4</v>
      </c>
      <c r="AJ5" s="26">
        <v>3</v>
      </c>
      <c r="AK5" s="26">
        <v>3</v>
      </c>
      <c r="AL5" s="26">
        <v>5</v>
      </c>
      <c r="AM5" s="26">
        <v>3</v>
      </c>
      <c r="AN5" s="26">
        <f t="shared" si="2"/>
        <v>64</v>
      </c>
      <c r="AO5" s="26">
        <f t="shared" si="3"/>
        <v>4.2666666666666666</v>
      </c>
      <c r="AP5" s="25">
        <v>4</v>
      </c>
      <c r="AQ5" s="35">
        <v>3</v>
      </c>
      <c r="AR5" s="25">
        <v>2</v>
      </c>
      <c r="AS5" s="46">
        <v>4</v>
      </c>
      <c r="AT5" s="25">
        <v>4</v>
      </c>
      <c r="AU5" s="25">
        <v>6</v>
      </c>
      <c r="AV5" s="25">
        <v>5</v>
      </c>
      <c r="AW5" s="35">
        <v>3</v>
      </c>
      <c r="AX5" s="25">
        <v>5</v>
      </c>
      <c r="AY5" s="25">
        <v>5</v>
      </c>
      <c r="AZ5" s="25">
        <v>4</v>
      </c>
      <c r="BA5" s="46">
        <v>5</v>
      </c>
      <c r="BB5" s="25">
        <v>4</v>
      </c>
      <c r="BC5" s="25">
        <v>4</v>
      </c>
      <c r="BD5" s="35">
        <f t="shared" si="4"/>
        <v>58</v>
      </c>
      <c r="BE5" s="35">
        <f>BD5/14</f>
        <v>4.1428571428571432</v>
      </c>
      <c r="BF5" s="30">
        <v>2</v>
      </c>
      <c r="BG5" s="30">
        <v>4</v>
      </c>
      <c r="BH5" s="30">
        <v>3</v>
      </c>
      <c r="BI5" s="30">
        <v>4</v>
      </c>
      <c r="BJ5" s="30">
        <v>4</v>
      </c>
      <c r="BK5" s="30">
        <v>3</v>
      </c>
      <c r="BL5" s="30">
        <v>2</v>
      </c>
      <c r="BM5" s="30">
        <v>4</v>
      </c>
      <c r="BN5" s="30">
        <v>3</v>
      </c>
      <c r="BO5" s="30">
        <v>4</v>
      </c>
      <c r="BP5" s="30">
        <f t="shared" si="5"/>
        <v>33</v>
      </c>
      <c r="BQ5" s="30">
        <f t="shared" si="6"/>
        <v>3.3</v>
      </c>
      <c r="BR5" s="47">
        <v>4</v>
      </c>
      <c r="BS5" s="47">
        <v>5</v>
      </c>
      <c r="BT5" s="32">
        <v>5</v>
      </c>
      <c r="BU5" s="47">
        <v>4</v>
      </c>
      <c r="BV5" s="32">
        <v>5</v>
      </c>
      <c r="BW5" s="25">
        <v>5</v>
      </c>
      <c r="BX5" s="25">
        <v>4</v>
      </c>
      <c r="BY5" s="25">
        <v>3</v>
      </c>
      <c r="BZ5" s="25">
        <v>5</v>
      </c>
      <c r="CA5" s="32">
        <f t="shared" si="7"/>
        <v>40</v>
      </c>
      <c r="CB5" s="32">
        <f t="shared" si="8"/>
        <v>4.4444444444444446</v>
      </c>
      <c r="CC5" s="48">
        <v>5</v>
      </c>
      <c r="CD5" s="33">
        <v>3</v>
      </c>
      <c r="CE5" s="33">
        <v>5</v>
      </c>
      <c r="CF5" s="33">
        <v>5</v>
      </c>
      <c r="CG5" s="33">
        <v>5</v>
      </c>
      <c r="CH5" s="25">
        <v>4</v>
      </c>
      <c r="CI5" s="33">
        <v>2</v>
      </c>
      <c r="CJ5" s="33">
        <v>4</v>
      </c>
      <c r="CK5" s="33">
        <v>5</v>
      </c>
      <c r="CL5" s="33">
        <v>5</v>
      </c>
      <c r="CM5" s="33">
        <f t="shared" si="9"/>
        <v>43</v>
      </c>
      <c r="CN5" s="33">
        <f t="shared" si="10"/>
        <v>4.3</v>
      </c>
      <c r="CO5" s="34">
        <v>5</v>
      </c>
      <c r="CP5" s="34">
        <v>2</v>
      </c>
      <c r="CQ5" s="34">
        <v>1</v>
      </c>
      <c r="CR5" s="34">
        <v>4</v>
      </c>
      <c r="CS5" s="34">
        <v>3</v>
      </c>
      <c r="CT5" s="34">
        <v>1</v>
      </c>
      <c r="CU5" s="34">
        <v>2</v>
      </c>
      <c r="CV5" s="34">
        <v>2</v>
      </c>
      <c r="CW5" s="34">
        <v>4</v>
      </c>
      <c r="CX5" s="34">
        <f t="shared" si="11"/>
        <v>24</v>
      </c>
      <c r="CY5" s="34">
        <f t="shared" si="12"/>
        <v>2.6666666666666665</v>
      </c>
    </row>
    <row r="6" spans="1:103" x14ac:dyDescent="0.25">
      <c r="A6" s="22" t="s">
        <v>17</v>
      </c>
      <c r="B6" s="24">
        <v>2</v>
      </c>
      <c r="C6" s="24">
        <v>3</v>
      </c>
      <c r="D6" s="24">
        <v>2</v>
      </c>
      <c r="E6" s="24">
        <v>3</v>
      </c>
      <c r="F6" s="24">
        <v>1</v>
      </c>
      <c r="G6" s="24">
        <v>1</v>
      </c>
      <c r="H6" s="24">
        <v>3</v>
      </c>
      <c r="I6" s="24">
        <v>3</v>
      </c>
      <c r="J6" s="24">
        <v>2</v>
      </c>
      <c r="K6" s="24">
        <v>2</v>
      </c>
      <c r="L6" s="24">
        <v>1</v>
      </c>
      <c r="M6" s="24">
        <v>3</v>
      </c>
      <c r="N6" s="24">
        <v>2</v>
      </c>
      <c r="O6" s="24">
        <v>2</v>
      </c>
      <c r="P6" s="25">
        <v>4</v>
      </c>
      <c r="Q6" s="24">
        <v>2</v>
      </c>
      <c r="R6" s="24">
        <v>2</v>
      </c>
      <c r="S6" s="24">
        <v>3</v>
      </c>
      <c r="T6" s="24">
        <v>2</v>
      </c>
      <c r="U6" s="24">
        <v>2</v>
      </c>
      <c r="V6" s="24">
        <v>3</v>
      </c>
      <c r="W6" s="24">
        <f t="shared" si="0"/>
        <v>48</v>
      </c>
      <c r="X6" s="24">
        <f t="shared" si="1"/>
        <v>2.2857142857142856</v>
      </c>
      <c r="Y6" s="26">
        <v>3</v>
      </c>
      <c r="Z6" s="26">
        <v>3</v>
      </c>
      <c r="AA6" s="26">
        <v>2</v>
      </c>
      <c r="AB6" s="26">
        <v>3</v>
      </c>
      <c r="AC6" s="26">
        <v>5</v>
      </c>
      <c r="AD6" s="26">
        <v>5</v>
      </c>
      <c r="AE6" s="26">
        <v>4</v>
      </c>
      <c r="AF6" s="26">
        <v>3</v>
      </c>
      <c r="AG6" s="26">
        <v>5</v>
      </c>
      <c r="AH6" s="26">
        <v>5</v>
      </c>
      <c r="AI6" s="26">
        <v>4</v>
      </c>
      <c r="AJ6" s="26">
        <v>6</v>
      </c>
      <c r="AK6" s="26">
        <v>3</v>
      </c>
      <c r="AL6" s="26">
        <v>6</v>
      </c>
      <c r="AM6" s="26">
        <v>4</v>
      </c>
      <c r="AN6" s="26">
        <f t="shared" si="2"/>
        <v>61</v>
      </c>
      <c r="AO6" s="26">
        <f t="shared" si="3"/>
        <v>4.0666666666666664</v>
      </c>
      <c r="AP6" s="25">
        <v>4</v>
      </c>
      <c r="AQ6" s="35">
        <v>4</v>
      </c>
      <c r="AR6" s="25">
        <v>4</v>
      </c>
      <c r="AS6" s="46">
        <v>4</v>
      </c>
      <c r="AT6" s="25">
        <v>3</v>
      </c>
      <c r="AU6" s="25">
        <v>5</v>
      </c>
      <c r="AV6" s="25">
        <v>5</v>
      </c>
      <c r="AW6" s="35">
        <v>2</v>
      </c>
      <c r="AX6" s="25">
        <v>6</v>
      </c>
      <c r="AY6" s="25">
        <v>5</v>
      </c>
      <c r="AZ6" s="25">
        <v>5</v>
      </c>
      <c r="BA6" s="46">
        <v>3</v>
      </c>
      <c r="BB6" s="25">
        <v>4</v>
      </c>
      <c r="BC6" s="25">
        <v>6</v>
      </c>
      <c r="BD6" s="35">
        <f t="shared" si="4"/>
        <v>60</v>
      </c>
      <c r="BE6" s="35">
        <f>BD6/14</f>
        <v>4.2857142857142856</v>
      </c>
      <c r="BF6" s="30">
        <v>3</v>
      </c>
      <c r="BG6" s="30">
        <v>2</v>
      </c>
      <c r="BH6" s="30">
        <v>3</v>
      </c>
      <c r="BI6" s="30">
        <v>3</v>
      </c>
      <c r="BJ6" s="30">
        <v>3</v>
      </c>
      <c r="BK6" s="30">
        <v>1</v>
      </c>
      <c r="BL6" s="30">
        <v>5</v>
      </c>
      <c r="BM6" s="30">
        <v>4</v>
      </c>
      <c r="BN6" s="30">
        <v>5</v>
      </c>
      <c r="BO6" s="30">
        <v>2</v>
      </c>
      <c r="BP6" s="30">
        <f t="shared" si="5"/>
        <v>31</v>
      </c>
      <c r="BQ6" s="30">
        <f t="shared" si="6"/>
        <v>3.1</v>
      </c>
      <c r="BR6" s="47">
        <v>4</v>
      </c>
      <c r="BS6" s="47">
        <v>3</v>
      </c>
      <c r="BT6" s="32">
        <v>3</v>
      </c>
      <c r="BU6" s="47">
        <v>4</v>
      </c>
      <c r="BV6" s="32">
        <v>4</v>
      </c>
      <c r="BW6" s="25">
        <v>5</v>
      </c>
      <c r="BX6" s="25">
        <v>3</v>
      </c>
      <c r="BY6" s="25">
        <v>5</v>
      </c>
      <c r="BZ6" s="25">
        <v>5</v>
      </c>
      <c r="CA6" s="32">
        <f t="shared" si="7"/>
        <v>36</v>
      </c>
      <c r="CB6" s="32">
        <f t="shared" si="8"/>
        <v>4</v>
      </c>
      <c r="CC6" s="48">
        <v>6</v>
      </c>
      <c r="CD6" s="33">
        <v>3</v>
      </c>
      <c r="CE6" s="33">
        <v>5</v>
      </c>
      <c r="CF6" s="33">
        <v>5</v>
      </c>
      <c r="CG6" s="33">
        <v>5</v>
      </c>
      <c r="CH6" s="25">
        <v>6</v>
      </c>
      <c r="CI6" s="33">
        <v>5</v>
      </c>
      <c r="CJ6" s="33">
        <v>5</v>
      </c>
      <c r="CK6" s="33">
        <v>3</v>
      </c>
      <c r="CL6" s="33">
        <v>5</v>
      </c>
      <c r="CM6" s="33">
        <f t="shared" si="9"/>
        <v>48</v>
      </c>
      <c r="CN6" s="33">
        <f t="shared" si="10"/>
        <v>4.8</v>
      </c>
      <c r="CO6" s="34">
        <v>2</v>
      </c>
      <c r="CP6" s="34">
        <v>2</v>
      </c>
      <c r="CQ6" s="34">
        <v>2</v>
      </c>
      <c r="CR6" s="34">
        <v>1</v>
      </c>
      <c r="CS6" s="34">
        <v>1</v>
      </c>
      <c r="CT6" s="34">
        <v>4</v>
      </c>
      <c r="CU6" s="34">
        <v>1</v>
      </c>
      <c r="CV6" s="34">
        <v>1</v>
      </c>
      <c r="CW6" s="34">
        <v>6</v>
      </c>
      <c r="CX6" s="34">
        <f t="shared" si="11"/>
        <v>20</v>
      </c>
      <c r="CY6" s="34">
        <f t="shared" si="12"/>
        <v>2.2222222222222223</v>
      </c>
    </row>
    <row r="7" spans="1:103" x14ac:dyDescent="0.25">
      <c r="A7" s="22" t="s">
        <v>17</v>
      </c>
      <c r="B7" s="24">
        <v>3</v>
      </c>
      <c r="C7" s="24">
        <v>3</v>
      </c>
      <c r="D7" s="24">
        <v>3</v>
      </c>
      <c r="E7" s="24">
        <v>3</v>
      </c>
      <c r="F7" s="24">
        <v>1</v>
      </c>
      <c r="G7" s="24">
        <v>3</v>
      </c>
      <c r="H7" s="24">
        <v>3</v>
      </c>
      <c r="I7" s="24">
        <v>4</v>
      </c>
      <c r="J7" s="24">
        <v>4</v>
      </c>
      <c r="K7" s="24">
        <v>4</v>
      </c>
      <c r="L7" s="24">
        <v>4</v>
      </c>
      <c r="M7" s="24">
        <v>5</v>
      </c>
      <c r="N7" s="24">
        <v>3</v>
      </c>
      <c r="O7" s="24">
        <v>4</v>
      </c>
      <c r="P7" s="25">
        <v>5</v>
      </c>
      <c r="Q7" s="24">
        <v>5</v>
      </c>
      <c r="R7" s="24">
        <v>4</v>
      </c>
      <c r="S7" s="24">
        <v>2</v>
      </c>
      <c r="T7" s="24">
        <v>4</v>
      </c>
      <c r="U7" s="24">
        <v>3</v>
      </c>
      <c r="V7" s="24">
        <v>5</v>
      </c>
      <c r="W7" s="24">
        <f>SUM(B7:V7)</f>
        <v>75</v>
      </c>
      <c r="X7" s="24">
        <f t="shared" si="1"/>
        <v>3.5714285714285716</v>
      </c>
      <c r="Y7" s="26">
        <v>2</v>
      </c>
      <c r="Z7" s="26">
        <v>2</v>
      </c>
      <c r="AA7" s="26">
        <v>4</v>
      </c>
      <c r="AB7" s="26">
        <v>3</v>
      </c>
      <c r="AC7" s="26">
        <v>5</v>
      </c>
      <c r="AD7" s="26">
        <v>4</v>
      </c>
      <c r="AE7" s="26">
        <v>5</v>
      </c>
      <c r="AF7" s="26">
        <v>3</v>
      </c>
      <c r="AG7" s="26">
        <v>4</v>
      </c>
      <c r="AH7" s="26">
        <v>4</v>
      </c>
      <c r="AI7" s="26">
        <v>5</v>
      </c>
      <c r="AJ7" s="26">
        <v>2</v>
      </c>
      <c r="AK7" s="26">
        <v>2</v>
      </c>
      <c r="AL7" s="26">
        <v>2</v>
      </c>
      <c r="AM7" s="26">
        <v>4</v>
      </c>
      <c r="AN7" s="26">
        <f t="shared" si="2"/>
        <v>51</v>
      </c>
      <c r="AO7" s="26">
        <f t="shared" si="3"/>
        <v>3.4</v>
      </c>
      <c r="AP7" s="25">
        <v>5</v>
      </c>
      <c r="AQ7" s="35">
        <v>5</v>
      </c>
      <c r="AR7" s="25">
        <v>4</v>
      </c>
      <c r="AS7" s="46">
        <v>5</v>
      </c>
      <c r="AT7" s="25">
        <v>6</v>
      </c>
      <c r="AU7" s="25">
        <v>4</v>
      </c>
      <c r="AV7" s="25">
        <v>6</v>
      </c>
      <c r="AW7" s="35">
        <v>3</v>
      </c>
      <c r="AX7" s="25">
        <v>5</v>
      </c>
      <c r="AY7" s="25">
        <v>6</v>
      </c>
      <c r="AZ7" s="25">
        <v>4</v>
      </c>
      <c r="BA7" s="46">
        <v>5</v>
      </c>
      <c r="BB7" s="25">
        <v>3</v>
      </c>
      <c r="BC7" s="25">
        <v>3</v>
      </c>
      <c r="BD7" s="35">
        <f t="shared" si="4"/>
        <v>64</v>
      </c>
      <c r="BE7" s="35">
        <f t="shared" ref="BE7:BE8" si="13">BD7/14</f>
        <v>4.5714285714285712</v>
      </c>
      <c r="BF7" s="30">
        <v>4</v>
      </c>
      <c r="BG7" s="30">
        <v>4</v>
      </c>
      <c r="BH7" s="30">
        <v>4</v>
      </c>
      <c r="BI7" s="30">
        <v>5</v>
      </c>
      <c r="BJ7" s="30">
        <v>5</v>
      </c>
      <c r="BK7" s="30">
        <v>4</v>
      </c>
      <c r="BL7" s="30">
        <v>1</v>
      </c>
      <c r="BM7" s="30">
        <v>4</v>
      </c>
      <c r="BN7" s="30">
        <v>3</v>
      </c>
      <c r="BO7" s="30">
        <v>1</v>
      </c>
      <c r="BP7" s="30">
        <f>SUM(BF7:BO7)</f>
        <v>35</v>
      </c>
      <c r="BQ7" s="30">
        <f t="shared" si="6"/>
        <v>3.5</v>
      </c>
      <c r="BR7" s="47">
        <v>3</v>
      </c>
      <c r="BS7" s="47">
        <v>3</v>
      </c>
      <c r="BT7" s="32">
        <v>4</v>
      </c>
      <c r="BU7" s="47">
        <v>2</v>
      </c>
      <c r="BV7" s="32">
        <v>4</v>
      </c>
      <c r="BW7" s="25">
        <v>3</v>
      </c>
      <c r="BX7" s="25">
        <v>2</v>
      </c>
      <c r="BY7" s="25">
        <v>5</v>
      </c>
      <c r="BZ7" s="25">
        <v>3</v>
      </c>
      <c r="CA7" s="32">
        <f t="shared" si="7"/>
        <v>29</v>
      </c>
      <c r="CB7" s="32">
        <f t="shared" si="8"/>
        <v>3.2222222222222223</v>
      </c>
      <c r="CC7" s="48">
        <v>4</v>
      </c>
      <c r="CD7" s="33">
        <v>4</v>
      </c>
      <c r="CE7" s="33">
        <v>4</v>
      </c>
      <c r="CF7" s="33">
        <v>2</v>
      </c>
      <c r="CG7" s="33">
        <v>3</v>
      </c>
      <c r="CH7" s="25">
        <v>4</v>
      </c>
      <c r="CI7" s="33">
        <v>2</v>
      </c>
      <c r="CJ7" s="33">
        <v>4</v>
      </c>
      <c r="CK7" s="33">
        <v>4</v>
      </c>
      <c r="CL7" s="33">
        <v>4</v>
      </c>
      <c r="CM7" s="33">
        <f t="shared" si="9"/>
        <v>35</v>
      </c>
      <c r="CN7" s="33">
        <f t="shared" si="10"/>
        <v>3.5</v>
      </c>
      <c r="CO7" s="34">
        <v>3</v>
      </c>
      <c r="CP7" s="34">
        <v>2</v>
      </c>
      <c r="CQ7" s="34">
        <v>4</v>
      </c>
      <c r="CR7" s="34">
        <v>4</v>
      </c>
      <c r="CS7" s="34">
        <v>2</v>
      </c>
      <c r="CT7" s="34">
        <v>2</v>
      </c>
      <c r="CU7" s="34">
        <v>4</v>
      </c>
      <c r="CV7" s="34">
        <v>3</v>
      </c>
      <c r="CW7" s="34">
        <v>2</v>
      </c>
      <c r="CX7" s="34">
        <f t="shared" si="11"/>
        <v>26</v>
      </c>
      <c r="CY7" s="34">
        <f t="shared" si="12"/>
        <v>2.8888888888888888</v>
      </c>
    </row>
    <row r="8" spans="1:103" x14ac:dyDescent="0.25">
      <c r="A8" s="22" t="s">
        <v>17</v>
      </c>
      <c r="B8" s="24">
        <v>5</v>
      </c>
      <c r="C8" s="24">
        <v>4</v>
      </c>
      <c r="D8" s="24">
        <v>6</v>
      </c>
      <c r="E8" s="24">
        <v>4</v>
      </c>
      <c r="F8" s="24">
        <v>4</v>
      </c>
      <c r="G8" s="24">
        <v>5</v>
      </c>
      <c r="H8" s="24">
        <v>6</v>
      </c>
      <c r="I8" s="24">
        <v>5</v>
      </c>
      <c r="J8" s="24">
        <v>5</v>
      </c>
      <c r="K8" s="24">
        <v>5</v>
      </c>
      <c r="L8" s="24">
        <v>4</v>
      </c>
      <c r="M8" s="24">
        <v>6</v>
      </c>
      <c r="N8" s="24">
        <v>5</v>
      </c>
      <c r="O8" s="24">
        <v>4</v>
      </c>
      <c r="P8" s="25">
        <v>5</v>
      </c>
      <c r="Q8" s="24">
        <v>6</v>
      </c>
      <c r="R8" s="24">
        <v>5</v>
      </c>
      <c r="S8" s="24">
        <v>5</v>
      </c>
      <c r="T8" s="24">
        <v>5</v>
      </c>
      <c r="U8" s="24">
        <v>5</v>
      </c>
      <c r="V8" s="24">
        <v>3</v>
      </c>
      <c r="W8" s="24">
        <f t="shared" si="0"/>
        <v>102</v>
      </c>
      <c r="X8" s="24">
        <f>W8/21</f>
        <v>4.8571428571428568</v>
      </c>
      <c r="Y8" s="26">
        <v>4</v>
      </c>
      <c r="Z8" s="26">
        <v>3</v>
      </c>
      <c r="AA8" s="26">
        <v>5</v>
      </c>
      <c r="AB8" s="26">
        <v>2</v>
      </c>
      <c r="AC8" s="26">
        <v>4</v>
      </c>
      <c r="AD8" s="26">
        <v>4</v>
      </c>
      <c r="AE8" s="26">
        <v>4</v>
      </c>
      <c r="AF8" s="26">
        <v>3</v>
      </c>
      <c r="AG8" s="26">
        <v>3</v>
      </c>
      <c r="AH8" s="26">
        <v>4</v>
      </c>
      <c r="AI8" s="26">
        <v>5</v>
      </c>
      <c r="AJ8" s="26">
        <v>4</v>
      </c>
      <c r="AK8" s="26">
        <v>3</v>
      </c>
      <c r="AL8" s="26">
        <v>4</v>
      </c>
      <c r="AM8" s="26">
        <v>4</v>
      </c>
      <c r="AN8" s="26">
        <f t="shared" si="2"/>
        <v>56</v>
      </c>
      <c r="AO8" s="26">
        <f t="shared" si="3"/>
        <v>3.7333333333333334</v>
      </c>
      <c r="AP8" s="25">
        <v>3</v>
      </c>
      <c r="AQ8" s="35">
        <v>4</v>
      </c>
      <c r="AR8" s="25">
        <v>5</v>
      </c>
      <c r="AS8" s="46">
        <v>4</v>
      </c>
      <c r="AT8" s="25">
        <v>4</v>
      </c>
      <c r="AU8" s="25">
        <v>3</v>
      </c>
      <c r="AV8" s="25">
        <v>5</v>
      </c>
      <c r="AW8" s="35">
        <v>3</v>
      </c>
      <c r="AX8" s="25">
        <v>3</v>
      </c>
      <c r="AY8" s="25">
        <v>4</v>
      </c>
      <c r="AZ8" s="25">
        <v>3</v>
      </c>
      <c r="BA8" s="46">
        <v>4</v>
      </c>
      <c r="BB8" s="25">
        <v>3</v>
      </c>
      <c r="BC8" s="25">
        <v>3</v>
      </c>
      <c r="BD8" s="35">
        <f t="shared" si="4"/>
        <v>51</v>
      </c>
      <c r="BE8" s="35">
        <f t="shared" si="13"/>
        <v>3.6428571428571428</v>
      </c>
      <c r="BF8" s="30">
        <v>3</v>
      </c>
      <c r="BG8" s="30">
        <v>6</v>
      </c>
      <c r="BH8" s="30">
        <v>4</v>
      </c>
      <c r="BI8" s="30">
        <v>3</v>
      </c>
      <c r="BJ8" s="30">
        <v>3</v>
      </c>
      <c r="BK8" s="30">
        <v>5</v>
      </c>
      <c r="BL8" s="30">
        <v>4</v>
      </c>
      <c r="BM8" s="30">
        <v>4</v>
      </c>
      <c r="BN8" s="30">
        <v>6</v>
      </c>
      <c r="BO8" s="30">
        <v>4</v>
      </c>
      <c r="BP8" s="30">
        <f t="shared" si="5"/>
        <v>42</v>
      </c>
      <c r="BQ8" s="30">
        <f t="shared" si="6"/>
        <v>4.2</v>
      </c>
      <c r="BR8" s="47">
        <v>4</v>
      </c>
      <c r="BS8" s="47">
        <v>4</v>
      </c>
      <c r="BT8" s="32">
        <v>4</v>
      </c>
      <c r="BU8" s="47">
        <v>2</v>
      </c>
      <c r="BV8" s="32">
        <v>2</v>
      </c>
      <c r="BW8" s="25">
        <v>5</v>
      </c>
      <c r="BX8" s="25">
        <v>1</v>
      </c>
      <c r="BY8" s="25">
        <v>4</v>
      </c>
      <c r="BZ8" s="25">
        <v>1</v>
      </c>
      <c r="CA8" s="32">
        <f t="shared" si="7"/>
        <v>27</v>
      </c>
      <c r="CB8" s="32">
        <f t="shared" si="8"/>
        <v>3</v>
      </c>
      <c r="CC8" s="48">
        <v>4</v>
      </c>
      <c r="CD8" s="33">
        <v>4</v>
      </c>
      <c r="CE8" s="33">
        <v>6</v>
      </c>
      <c r="CF8" s="33">
        <v>4</v>
      </c>
      <c r="CG8" s="33">
        <v>3</v>
      </c>
      <c r="CH8" s="25">
        <v>4</v>
      </c>
      <c r="CI8" s="33">
        <v>3</v>
      </c>
      <c r="CJ8" s="33">
        <v>4</v>
      </c>
      <c r="CK8" s="33">
        <v>4</v>
      </c>
      <c r="CL8" s="33">
        <v>4</v>
      </c>
      <c r="CM8" s="33">
        <f t="shared" si="9"/>
        <v>40</v>
      </c>
      <c r="CN8" s="33">
        <f t="shared" si="10"/>
        <v>4</v>
      </c>
      <c r="CO8" s="34">
        <v>4</v>
      </c>
      <c r="CP8" s="34">
        <v>3</v>
      </c>
      <c r="CQ8" s="34">
        <v>2</v>
      </c>
      <c r="CR8" s="34">
        <v>5</v>
      </c>
      <c r="CS8" s="34">
        <v>3</v>
      </c>
      <c r="CT8" s="34">
        <v>2</v>
      </c>
      <c r="CU8" s="34">
        <v>3</v>
      </c>
      <c r="CV8" s="34">
        <v>3</v>
      </c>
      <c r="CW8" s="34">
        <v>4</v>
      </c>
      <c r="CX8" s="34">
        <f t="shared" si="11"/>
        <v>29</v>
      </c>
      <c r="CY8" s="34">
        <f t="shared" si="12"/>
        <v>3.2222222222222223</v>
      </c>
    </row>
    <row r="9" spans="1:103" x14ac:dyDescent="0.25">
      <c r="A9" s="22" t="s">
        <v>17</v>
      </c>
      <c r="B9" s="24">
        <v>2</v>
      </c>
      <c r="C9" s="24">
        <v>1</v>
      </c>
      <c r="D9" s="24">
        <v>2</v>
      </c>
      <c r="E9" s="24">
        <v>4</v>
      </c>
      <c r="F9" s="24">
        <v>2</v>
      </c>
      <c r="G9" s="24">
        <v>2</v>
      </c>
      <c r="H9" s="24">
        <v>4</v>
      </c>
      <c r="I9" s="24">
        <v>2</v>
      </c>
      <c r="J9" s="24">
        <v>1</v>
      </c>
      <c r="K9" s="24">
        <v>1</v>
      </c>
      <c r="L9" s="24">
        <v>2</v>
      </c>
      <c r="M9" s="24">
        <v>2</v>
      </c>
      <c r="N9" s="24">
        <v>3</v>
      </c>
      <c r="O9" s="24">
        <v>1</v>
      </c>
      <c r="P9" s="25">
        <v>2</v>
      </c>
      <c r="Q9" s="24">
        <v>1</v>
      </c>
      <c r="R9" s="24">
        <v>2</v>
      </c>
      <c r="S9" s="24">
        <v>4</v>
      </c>
      <c r="T9" s="24">
        <v>4</v>
      </c>
      <c r="U9" s="24">
        <v>2</v>
      </c>
      <c r="V9" s="24">
        <v>2</v>
      </c>
      <c r="W9" s="24">
        <f t="shared" si="0"/>
        <v>46</v>
      </c>
      <c r="X9" s="24">
        <f>W9/21</f>
        <v>2.1904761904761907</v>
      </c>
      <c r="Y9" s="26">
        <v>3</v>
      </c>
      <c r="Z9" s="26">
        <v>3</v>
      </c>
      <c r="AA9" s="26">
        <v>3</v>
      </c>
      <c r="AB9" s="26">
        <v>5</v>
      </c>
      <c r="AC9" s="26">
        <v>4</v>
      </c>
      <c r="AD9" s="26">
        <v>4</v>
      </c>
      <c r="AE9" s="26">
        <v>5</v>
      </c>
      <c r="AF9" s="26">
        <v>3</v>
      </c>
      <c r="AG9" s="26">
        <v>4</v>
      </c>
      <c r="AH9" s="26">
        <v>4</v>
      </c>
      <c r="AI9" s="26">
        <v>4</v>
      </c>
      <c r="AJ9" s="26">
        <v>3</v>
      </c>
      <c r="AK9" s="26">
        <v>4</v>
      </c>
      <c r="AL9" s="26">
        <v>3</v>
      </c>
      <c r="AM9" s="26">
        <v>3</v>
      </c>
      <c r="AN9" s="26">
        <f t="shared" si="2"/>
        <v>55</v>
      </c>
      <c r="AO9" s="26">
        <f>AN9/15</f>
        <v>3.6666666666666665</v>
      </c>
      <c r="AP9" s="25">
        <v>5</v>
      </c>
      <c r="AQ9" s="35">
        <v>2</v>
      </c>
      <c r="AR9" s="25">
        <v>6</v>
      </c>
      <c r="AS9" s="46">
        <v>4</v>
      </c>
      <c r="AT9" s="25">
        <v>4</v>
      </c>
      <c r="AU9" s="25">
        <v>6</v>
      </c>
      <c r="AV9" s="25">
        <v>3</v>
      </c>
      <c r="AW9" s="35">
        <v>2</v>
      </c>
      <c r="AX9" s="25">
        <v>4</v>
      </c>
      <c r="AY9" s="25">
        <v>6</v>
      </c>
      <c r="AZ9" s="25">
        <v>5</v>
      </c>
      <c r="BA9" s="46">
        <v>3</v>
      </c>
      <c r="BB9" s="25">
        <v>4</v>
      </c>
      <c r="BC9" s="25">
        <v>4</v>
      </c>
      <c r="BD9" s="35">
        <f t="shared" si="4"/>
        <v>58</v>
      </c>
      <c r="BE9" s="35">
        <f>BD9/14</f>
        <v>4.1428571428571432</v>
      </c>
      <c r="BF9" s="30">
        <v>4</v>
      </c>
      <c r="BG9" s="30">
        <v>4</v>
      </c>
      <c r="BH9" s="30">
        <v>1</v>
      </c>
      <c r="BI9" s="30">
        <v>5</v>
      </c>
      <c r="BJ9" s="30">
        <v>4</v>
      </c>
      <c r="BK9" s="30">
        <v>3</v>
      </c>
      <c r="BL9" s="30">
        <v>5</v>
      </c>
      <c r="BM9" s="30">
        <v>2</v>
      </c>
      <c r="BN9" s="30">
        <v>3</v>
      </c>
      <c r="BO9" s="30">
        <v>4</v>
      </c>
      <c r="BP9" s="30">
        <f t="shared" si="5"/>
        <v>35</v>
      </c>
      <c r="BQ9" s="30">
        <f t="shared" si="6"/>
        <v>3.5</v>
      </c>
      <c r="BR9" s="47">
        <v>4</v>
      </c>
      <c r="BS9" s="47">
        <v>6</v>
      </c>
      <c r="BT9" s="32">
        <v>5</v>
      </c>
      <c r="BU9" s="47">
        <v>3</v>
      </c>
      <c r="BV9" s="32">
        <v>4</v>
      </c>
      <c r="BW9" s="25">
        <v>5</v>
      </c>
      <c r="BX9" s="25">
        <v>3</v>
      </c>
      <c r="BY9" s="25">
        <v>3</v>
      </c>
      <c r="BZ9" s="25">
        <v>5</v>
      </c>
      <c r="CA9" s="32">
        <f t="shared" si="7"/>
        <v>38</v>
      </c>
      <c r="CB9" s="32">
        <f>CA9/9</f>
        <v>4.2222222222222223</v>
      </c>
      <c r="CC9" s="48">
        <v>5</v>
      </c>
      <c r="CD9" s="33">
        <v>5</v>
      </c>
      <c r="CE9" s="33">
        <v>5</v>
      </c>
      <c r="CF9" s="33">
        <v>5</v>
      </c>
      <c r="CG9" s="33">
        <v>5</v>
      </c>
      <c r="CH9" s="25">
        <v>4</v>
      </c>
      <c r="CI9" s="33">
        <v>6</v>
      </c>
      <c r="CJ9" s="33">
        <v>5</v>
      </c>
      <c r="CK9" s="33">
        <v>4</v>
      </c>
      <c r="CL9" s="33">
        <v>5</v>
      </c>
      <c r="CM9" s="33">
        <f t="shared" si="9"/>
        <v>49</v>
      </c>
      <c r="CN9" s="33">
        <f>CM9/10</f>
        <v>4.9000000000000004</v>
      </c>
      <c r="CO9" s="34">
        <v>1</v>
      </c>
      <c r="CP9" s="34">
        <v>2</v>
      </c>
      <c r="CQ9" s="34">
        <v>1</v>
      </c>
      <c r="CR9" s="34">
        <v>4</v>
      </c>
      <c r="CS9" s="34">
        <v>1</v>
      </c>
      <c r="CT9" s="34">
        <v>3</v>
      </c>
      <c r="CU9" s="34">
        <v>2</v>
      </c>
      <c r="CV9" s="34">
        <v>1</v>
      </c>
      <c r="CW9" s="34">
        <v>4</v>
      </c>
      <c r="CX9" s="34">
        <f t="shared" si="11"/>
        <v>19</v>
      </c>
      <c r="CY9" s="34">
        <f t="shared" si="12"/>
        <v>2.1111111111111112</v>
      </c>
    </row>
    <row r="10" spans="1:103" x14ac:dyDescent="0.25">
      <c r="A10" s="22" t="s">
        <v>17</v>
      </c>
      <c r="B10" s="24">
        <v>2</v>
      </c>
      <c r="C10" s="24">
        <v>3</v>
      </c>
      <c r="D10" s="24">
        <v>1</v>
      </c>
      <c r="E10" s="24">
        <v>3</v>
      </c>
      <c r="F10" s="24">
        <v>1</v>
      </c>
      <c r="G10" s="24">
        <v>1</v>
      </c>
      <c r="H10" s="24">
        <v>4</v>
      </c>
      <c r="I10" s="24">
        <v>2</v>
      </c>
      <c r="J10" s="24">
        <v>2</v>
      </c>
      <c r="K10" s="24">
        <v>1</v>
      </c>
      <c r="L10" s="24">
        <v>2</v>
      </c>
      <c r="M10" s="24">
        <v>1</v>
      </c>
      <c r="N10" s="24">
        <v>2</v>
      </c>
      <c r="O10" s="24">
        <v>2</v>
      </c>
      <c r="P10" s="25">
        <v>1</v>
      </c>
      <c r="Q10" s="24">
        <v>1</v>
      </c>
      <c r="R10" s="24">
        <v>1</v>
      </c>
      <c r="S10" s="24">
        <v>3</v>
      </c>
      <c r="T10" s="24">
        <v>2</v>
      </c>
      <c r="U10" s="24">
        <v>1</v>
      </c>
      <c r="V10" s="24">
        <v>2</v>
      </c>
      <c r="W10" s="24">
        <f t="shared" si="0"/>
        <v>38</v>
      </c>
      <c r="X10" s="24">
        <f t="shared" si="1"/>
        <v>1.8095238095238095</v>
      </c>
      <c r="Y10" s="26">
        <v>2</v>
      </c>
      <c r="Z10" s="26">
        <v>2</v>
      </c>
      <c r="AA10" s="26">
        <v>5</v>
      </c>
      <c r="AB10" s="26">
        <v>5</v>
      </c>
      <c r="AC10" s="26">
        <v>4</v>
      </c>
      <c r="AD10" s="26">
        <v>5</v>
      </c>
      <c r="AE10" s="26">
        <v>3</v>
      </c>
      <c r="AF10" s="26">
        <v>4</v>
      </c>
      <c r="AG10" s="26">
        <v>6</v>
      </c>
      <c r="AH10" s="26">
        <v>5</v>
      </c>
      <c r="AI10" s="26">
        <v>2</v>
      </c>
      <c r="AJ10" s="26">
        <v>1</v>
      </c>
      <c r="AK10" s="26">
        <v>2</v>
      </c>
      <c r="AL10" s="26">
        <v>1</v>
      </c>
      <c r="AM10" s="26">
        <v>2</v>
      </c>
      <c r="AN10" s="26">
        <f t="shared" si="2"/>
        <v>49</v>
      </c>
      <c r="AO10" s="26">
        <f t="shared" si="3"/>
        <v>3.2666666666666666</v>
      </c>
      <c r="AP10" s="25">
        <v>3</v>
      </c>
      <c r="AQ10" s="35">
        <v>4</v>
      </c>
      <c r="AR10" s="25">
        <v>5</v>
      </c>
      <c r="AS10" s="46">
        <v>4</v>
      </c>
      <c r="AT10" s="25">
        <v>5</v>
      </c>
      <c r="AU10" s="25">
        <v>5</v>
      </c>
      <c r="AV10" s="25">
        <v>4</v>
      </c>
      <c r="AW10" s="35">
        <v>5</v>
      </c>
      <c r="AX10" s="25">
        <v>6</v>
      </c>
      <c r="AY10" s="25">
        <v>5</v>
      </c>
      <c r="AZ10" s="25">
        <v>3</v>
      </c>
      <c r="BA10" s="46">
        <v>3</v>
      </c>
      <c r="BB10" s="25">
        <v>5</v>
      </c>
      <c r="BC10" s="25">
        <v>5</v>
      </c>
      <c r="BD10" s="35">
        <f t="shared" si="4"/>
        <v>62</v>
      </c>
      <c r="BE10" s="35">
        <f>BD10/14</f>
        <v>4.4285714285714288</v>
      </c>
      <c r="BF10" s="30">
        <v>2</v>
      </c>
      <c r="BG10" s="30">
        <v>1</v>
      </c>
      <c r="BH10" s="30">
        <v>2</v>
      </c>
      <c r="BI10" s="30">
        <v>2</v>
      </c>
      <c r="BJ10" s="30">
        <v>4</v>
      </c>
      <c r="BK10" s="30">
        <v>2</v>
      </c>
      <c r="BL10" s="30">
        <v>4</v>
      </c>
      <c r="BM10" s="30">
        <v>2</v>
      </c>
      <c r="BN10" s="30">
        <v>1</v>
      </c>
      <c r="BO10" s="30">
        <v>1</v>
      </c>
      <c r="BP10" s="30">
        <f t="shared" si="5"/>
        <v>21</v>
      </c>
      <c r="BQ10" s="30">
        <f>BP10/10</f>
        <v>2.1</v>
      </c>
      <c r="BR10" s="47">
        <v>2</v>
      </c>
      <c r="BS10" s="47">
        <v>4</v>
      </c>
      <c r="BT10" s="32">
        <v>5</v>
      </c>
      <c r="BU10" s="47">
        <v>2</v>
      </c>
      <c r="BV10" s="32">
        <v>5</v>
      </c>
      <c r="BW10" s="25">
        <v>4</v>
      </c>
      <c r="BX10" s="25">
        <v>3</v>
      </c>
      <c r="BY10" s="25">
        <v>5</v>
      </c>
      <c r="BZ10" s="25">
        <v>2</v>
      </c>
      <c r="CA10" s="32">
        <f t="shared" si="7"/>
        <v>32</v>
      </c>
      <c r="CB10" s="32">
        <f>CA10/9</f>
        <v>3.5555555555555554</v>
      </c>
      <c r="CC10" s="48">
        <v>4</v>
      </c>
      <c r="CD10" s="33">
        <v>5</v>
      </c>
      <c r="CE10" s="33">
        <v>5</v>
      </c>
      <c r="CF10" s="33">
        <v>5</v>
      </c>
      <c r="CG10" s="33">
        <v>5</v>
      </c>
      <c r="CH10" s="25">
        <v>5</v>
      </c>
      <c r="CI10" s="33">
        <v>6</v>
      </c>
      <c r="CJ10" s="33">
        <v>4</v>
      </c>
      <c r="CK10" s="33">
        <v>6</v>
      </c>
      <c r="CL10" s="33">
        <v>5</v>
      </c>
      <c r="CM10" s="33">
        <f t="shared" si="9"/>
        <v>50</v>
      </c>
      <c r="CN10" s="33">
        <f t="shared" si="10"/>
        <v>5</v>
      </c>
      <c r="CO10" s="34">
        <v>2</v>
      </c>
      <c r="CP10" s="34">
        <v>3</v>
      </c>
      <c r="CQ10" s="34">
        <v>2</v>
      </c>
      <c r="CR10" s="34">
        <v>2</v>
      </c>
      <c r="CS10" s="34">
        <v>1</v>
      </c>
      <c r="CT10" s="34">
        <v>2</v>
      </c>
      <c r="CU10" s="34">
        <v>2</v>
      </c>
      <c r="CV10" s="34">
        <v>1</v>
      </c>
      <c r="CW10" s="34">
        <v>3</v>
      </c>
      <c r="CX10" s="34">
        <f t="shared" si="11"/>
        <v>18</v>
      </c>
      <c r="CY10" s="34">
        <f t="shared" si="12"/>
        <v>2</v>
      </c>
    </row>
    <row r="11" spans="1:103" x14ac:dyDescent="0.25">
      <c r="A11" s="22" t="s">
        <v>17</v>
      </c>
      <c r="B11" s="24">
        <v>2</v>
      </c>
      <c r="C11" s="24">
        <v>2</v>
      </c>
      <c r="D11" s="24">
        <v>4</v>
      </c>
      <c r="E11" s="24">
        <v>3</v>
      </c>
      <c r="F11" s="24">
        <v>2</v>
      </c>
      <c r="G11" s="24">
        <v>2</v>
      </c>
      <c r="H11" s="24">
        <v>3</v>
      </c>
      <c r="I11" s="24">
        <v>2</v>
      </c>
      <c r="J11" s="24">
        <v>2</v>
      </c>
      <c r="K11" s="24">
        <v>3</v>
      </c>
      <c r="L11" s="24">
        <v>3</v>
      </c>
      <c r="M11" s="24">
        <v>2</v>
      </c>
      <c r="N11" s="24">
        <v>2</v>
      </c>
      <c r="O11" s="24">
        <v>2</v>
      </c>
      <c r="P11" s="25">
        <v>5</v>
      </c>
      <c r="Q11" s="24">
        <v>3</v>
      </c>
      <c r="R11" s="24">
        <v>5</v>
      </c>
      <c r="S11" s="24">
        <v>4</v>
      </c>
      <c r="T11" s="24">
        <v>2</v>
      </c>
      <c r="U11" s="24">
        <v>2</v>
      </c>
      <c r="V11" s="24">
        <v>2</v>
      </c>
      <c r="W11" s="24">
        <f t="shared" si="0"/>
        <v>57</v>
      </c>
      <c r="X11" s="24">
        <f>W11/21</f>
        <v>2.7142857142857144</v>
      </c>
      <c r="Y11" s="26">
        <v>5</v>
      </c>
      <c r="Z11" s="26">
        <v>5</v>
      </c>
      <c r="AA11" s="26">
        <v>5</v>
      </c>
      <c r="AB11" s="26">
        <v>5</v>
      </c>
      <c r="AC11" s="26">
        <v>5</v>
      </c>
      <c r="AD11" s="26">
        <v>5</v>
      </c>
      <c r="AE11" s="26">
        <v>4</v>
      </c>
      <c r="AF11" s="26">
        <v>6</v>
      </c>
      <c r="AG11" s="26">
        <v>4</v>
      </c>
      <c r="AH11" s="26">
        <v>5</v>
      </c>
      <c r="AI11" s="26">
        <v>3</v>
      </c>
      <c r="AJ11" s="26">
        <v>5</v>
      </c>
      <c r="AK11" s="26">
        <v>6</v>
      </c>
      <c r="AL11" s="26">
        <v>6</v>
      </c>
      <c r="AM11" s="26">
        <v>3</v>
      </c>
      <c r="AN11" s="26">
        <f t="shared" si="2"/>
        <v>72</v>
      </c>
      <c r="AO11" s="26">
        <f t="shared" si="3"/>
        <v>4.8</v>
      </c>
      <c r="AP11" s="25">
        <v>4</v>
      </c>
      <c r="AQ11" s="35">
        <v>5</v>
      </c>
      <c r="AR11" s="25">
        <v>3</v>
      </c>
      <c r="AS11" s="46">
        <v>6</v>
      </c>
      <c r="AT11" s="25">
        <v>5</v>
      </c>
      <c r="AU11" s="25">
        <v>5</v>
      </c>
      <c r="AV11" s="25">
        <v>5</v>
      </c>
      <c r="AW11" s="35">
        <v>5</v>
      </c>
      <c r="AX11" s="25">
        <v>6</v>
      </c>
      <c r="AY11" s="25">
        <v>5</v>
      </c>
      <c r="AZ11" s="25">
        <v>5</v>
      </c>
      <c r="BA11" s="46">
        <v>5</v>
      </c>
      <c r="BB11" s="25">
        <v>6</v>
      </c>
      <c r="BC11" s="25">
        <v>6</v>
      </c>
      <c r="BD11" s="35">
        <f t="shared" si="4"/>
        <v>71</v>
      </c>
      <c r="BE11" s="35">
        <f>BD11/14</f>
        <v>5.0714285714285712</v>
      </c>
      <c r="BF11" s="30">
        <v>3</v>
      </c>
      <c r="BG11" s="30">
        <v>5</v>
      </c>
      <c r="BH11" s="30">
        <v>2</v>
      </c>
      <c r="BI11" s="30">
        <v>6</v>
      </c>
      <c r="BJ11" s="30">
        <v>2</v>
      </c>
      <c r="BK11" s="30">
        <v>2</v>
      </c>
      <c r="BL11" s="30">
        <v>5</v>
      </c>
      <c r="BM11" s="30">
        <v>4</v>
      </c>
      <c r="BN11" s="30">
        <v>4</v>
      </c>
      <c r="BO11" s="30">
        <v>2</v>
      </c>
      <c r="BP11" s="30">
        <f t="shared" si="5"/>
        <v>35</v>
      </c>
      <c r="BQ11" s="30">
        <f t="shared" si="6"/>
        <v>3.5</v>
      </c>
      <c r="BR11" s="47">
        <v>5</v>
      </c>
      <c r="BS11" s="47">
        <v>5</v>
      </c>
      <c r="BT11" s="32">
        <v>5</v>
      </c>
      <c r="BU11" s="47">
        <v>5</v>
      </c>
      <c r="BV11" s="32">
        <v>5</v>
      </c>
      <c r="BW11" s="25">
        <v>6</v>
      </c>
      <c r="BX11" s="25">
        <v>6</v>
      </c>
      <c r="BY11" s="25">
        <v>6</v>
      </c>
      <c r="BZ11" s="25">
        <v>6</v>
      </c>
      <c r="CA11" s="32">
        <f t="shared" si="7"/>
        <v>49</v>
      </c>
      <c r="CB11" s="32">
        <f t="shared" si="8"/>
        <v>5.4444444444444446</v>
      </c>
      <c r="CC11" s="48">
        <v>5</v>
      </c>
      <c r="CD11" s="33">
        <v>4</v>
      </c>
      <c r="CE11" s="33">
        <v>4</v>
      </c>
      <c r="CF11" s="33">
        <v>4</v>
      </c>
      <c r="CG11" s="33">
        <v>5</v>
      </c>
      <c r="CH11" s="25">
        <v>6</v>
      </c>
      <c r="CI11" s="33">
        <v>5</v>
      </c>
      <c r="CJ11" s="33">
        <v>4</v>
      </c>
      <c r="CK11" s="33">
        <v>5</v>
      </c>
      <c r="CL11" s="33">
        <v>5</v>
      </c>
      <c r="CM11" s="33">
        <f t="shared" si="9"/>
        <v>47</v>
      </c>
      <c r="CN11" s="33">
        <f t="shared" si="10"/>
        <v>4.7</v>
      </c>
      <c r="CO11" s="34">
        <v>4</v>
      </c>
      <c r="CP11" s="34">
        <v>3</v>
      </c>
      <c r="CQ11" s="34">
        <v>1</v>
      </c>
      <c r="CR11" s="34">
        <v>2</v>
      </c>
      <c r="CS11" s="34">
        <v>5</v>
      </c>
      <c r="CT11" s="34">
        <v>1</v>
      </c>
      <c r="CU11" s="34">
        <v>1</v>
      </c>
      <c r="CV11" s="34">
        <v>5</v>
      </c>
      <c r="CW11" s="34">
        <v>1</v>
      </c>
      <c r="CX11" s="34">
        <f t="shared" si="11"/>
        <v>23</v>
      </c>
      <c r="CY11" s="34">
        <f t="shared" si="12"/>
        <v>2.5555555555555554</v>
      </c>
    </row>
  </sheetData>
  <conditionalFormatting sqref="B4:V11 B3:P3 R3:V3">
    <cfRule type="cellIs" dxfId="22" priority="7" operator="equal">
      <formula>"-"</formula>
    </cfRule>
  </conditionalFormatting>
  <conditionalFormatting sqref="Y3:AM11">
    <cfRule type="cellIs" dxfId="21" priority="6" operator="equal">
      <formula>"-"</formula>
    </cfRule>
  </conditionalFormatting>
  <conditionalFormatting sqref="AP3:BC11">
    <cfRule type="cellIs" dxfId="20" priority="5" operator="equal">
      <formula>"-"</formula>
    </cfRule>
  </conditionalFormatting>
  <conditionalFormatting sqref="BF3:BO11">
    <cfRule type="cellIs" dxfId="19" priority="4" operator="equal">
      <formula>"-"</formula>
    </cfRule>
  </conditionalFormatting>
  <conditionalFormatting sqref="BR3:BZ11">
    <cfRule type="cellIs" dxfId="18" priority="3" operator="equal">
      <formula>"-"</formula>
    </cfRule>
  </conditionalFormatting>
  <conditionalFormatting sqref="CC3:CL11">
    <cfRule type="cellIs" dxfId="17" priority="2" operator="equal">
      <formula>"-"</formula>
    </cfRule>
  </conditionalFormatting>
  <conditionalFormatting sqref="CO3:CW11">
    <cfRule type="cellIs" dxfId="16" priority="1" operator="equal">
      <formula>"-"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21309-D0C4-4746-B1B8-06B13FC634DB}">
  <dimension ref="A1:CY4"/>
  <sheetViews>
    <sheetView workbookViewId="0">
      <selection activeCell="J13" sqref="J13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17</v>
      </c>
      <c r="B3" s="24">
        <v>5</v>
      </c>
      <c r="C3" s="24">
        <v>6</v>
      </c>
      <c r="D3" s="24">
        <v>6</v>
      </c>
      <c r="E3" s="24">
        <v>6</v>
      </c>
      <c r="F3" s="24">
        <v>6</v>
      </c>
      <c r="G3" s="24">
        <v>6</v>
      </c>
      <c r="H3" s="24">
        <v>6</v>
      </c>
      <c r="I3" s="24">
        <v>6</v>
      </c>
      <c r="J3" s="24">
        <v>3</v>
      </c>
      <c r="K3" s="24">
        <v>3</v>
      </c>
      <c r="L3" s="24">
        <v>5</v>
      </c>
      <c r="M3" s="24">
        <v>6</v>
      </c>
      <c r="N3" s="24">
        <v>5</v>
      </c>
      <c r="O3" s="24">
        <v>5</v>
      </c>
      <c r="P3" s="25">
        <v>5</v>
      </c>
      <c r="Q3" s="24">
        <v>5</v>
      </c>
      <c r="R3" s="24">
        <v>6</v>
      </c>
      <c r="S3" s="24">
        <v>6</v>
      </c>
      <c r="T3" s="24">
        <v>3</v>
      </c>
      <c r="U3" s="24">
        <v>4</v>
      </c>
      <c r="V3" s="24">
        <v>4</v>
      </c>
      <c r="W3" s="24">
        <f t="shared" ref="W3" si="0">SUM(B3:V3)</f>
        <v>107</v>
      </c>
      <c r="X3" s="24">
        <f>W3/21</f>
        <v>5.0952380952380949</v>
      </c>
      <c r="Y3" s="26">
        <v>3</v>
      </c>
      <c r="Z3" s="26">
        <v>5</v>
      </c>
      <c r="AA3" s="26">
        <v>6</v>
      </c>
      <c r="AB3" s="26">
        <v>4</v>
      </c>
      <c r="AC3" s="26">
        <v>5</v>
      </c>
      <c r="AD3" s="26">
        <v>5</v>
      </c>
      <c r="AE3" s="26">
        <v>3</v>
      </c>
      <c r="AF3" s="26">
        <v>2</v>
      </c>
      <c r="AG3" s="26">
        <v>4</v>
      </c>
      <c r="AH3" s="26">
        <v>4</v>
      </c>
      <c r="AI3" s="26">
        <v>5</v>
      </c>
      <c r="AJ3" s="26">
        <v>5</v>
      </c>
      <c r="AK3" s="26">
        <v>3</v>
      </c>
      <c r="AL3" s="26">
        <v>2</v>
      </c>
      <c r="AM3" s="26">
        <v>4</v>
      </c>
      <c r="AN3" s="26">
        <f t="shared" ref="AN3:AN4" si="1">SUM(Y3:AM3)</f>
        <v>60</v>
      </c>
      <c r="AO3" s="26">
        <f t="shared" ref="AO3:AO4" si="2">AN3/15</f>
        <v>4</v>
      </c>
      <c r="AP3" s="25">
        <v>1</v>
      </c>
      <c r="AQ3" s="35">
        <v>4</v>
      </c>
      <c r="AR3" s="25">
        <v>3</v>
      </c>
      <c r="AS3" s="46">
        <v>5</v>
      </c>
      <c r="AT3" s="25">
        <v>3</v>
      </c>
      <c r="AU3" s="25">
        <v>3</v>
      </c>
      <c r="AV3" s="25">
        <v>3</v>
      </c>
      <c r="AW3" s="35">
        <v>4</v>
      </c>
      <c r="AX3" s="25">
        <v>3</v>
      </c>
      <c r="AY3" s="25">
        <v>2</v>
      </c>
      <c r="AZ3" s="25">
        <v>3</v>
      </c>
      <c r="BA3" s="46">
        <v>5</v>
      </c>
      <c r="BB3" s="25">
        <v>3</v>
      </c>
      <c r="BC3" s="25">
        <v>3</v>
      </c>
      <c r="BD3" s="35">
        <f t="shared" ref="BD3:BD4" si="3">SUM(AP3:BC3)</f>
        <v>45</v>
      </c>
      <c r="BE3" s="35">
        <f>BD3/14</f>
        <v>3.2142857142857144</v>
      </c>
      <c r="BF3" s="30">
        <v>5</v>
      </c>
      <c r="BG3" s="30">
        <v>6</v>
      </c>
      <c r="BH3" s="30">
        <v>4</v>
      </c>
      <c r="BI3" s="30">
        <v>6</v>
      </c>
      <c r="BJ3" s="30">
        <v>4</v>
      </c>
      <c r="BK3" s="30">
        <v>6</v>
      </c>
      <c r="BL3" s="30">
        <v>4</v>
      </c>
      <c r="BM3" s="30">
        <v>6</v>
      </c>
      <c r="BN3" s="30">
        <v>6</v>
      </c>
      <c r="BO3" s="30">
        <v>6</v>
      </c>
      <c r="BP3" s="30">
        <f t="shared" ref="BP3:BP4" si="4">SUM(BF3:BO3)</f>
        <v>53</v>
      </c>
      <c r="BQ3" s="30">
        <f t="shared" ref="BQ3:BQ4" si="5">BP3/10</f>
        <v>5.3</v>
      </c>
      <c r="BR3" s="47">
        <v>2</v>
      </c>
      <c r="BS3" s="47">
        <v>5</v>
      </c>
      <c r="BT3" s="32">
        <v>4</v>
      </c>
      <c r="BU3" s="47">
        <v>2</v>
      </c>
      <c r="BV3" s="32">
        <v>6</v>
      </c>
      <c r="BW3" s="25">
        <v>1</v>
      </c>
      <c r="BX3" s="25">
        <v>1</v>
      </c>
      <c r="BY3" s="25">
        <v>5</v>
      </c>
      <c r="BZ3" s="25">
        <v>3</v>
      </c>
      <c r="CA3" s="32">
        <f t="shared" ref="CA3:CA4" si="6">SUM(BR3:BZ3)</f>
        <v>29</v>
      </c>
      <c r="CB3" s="32">
        <f t="shared" ref="CB3:CB4" si="7">CA3/9</f>
        <v>3.2222222222222223</v>
      </c>
      <c r="CC3" s="48">
        <v>5</v>
      </c>
      <c r="CD3" s="33">
        <v>5</v>
      </c>
      <c r="CE3" s="33">
        <v>6</v>
      </c>
      <c r="CF3" s="33">
        <v>3</v>
      </c>
      <c r="CG3" s="33">
        <v>6</v>
      </c>
      <c r="CH3" s="25">
        <v>4</v>
      </c>
      <c r="CI3" s="33">
        <v>5</v>
      </c>
      <c r="CJ3" s="33">
        <v>5</v>
      </c>
      <c r="CK3" s="33">
        <v>5</v>
      </c>
      <c r="CL3" s="33">
        <v>5</v>
      </c>
      <c r="CM3" s="33">
        <f t="shared" ref="CM3:CM4" si="8">SUM(CC3:CL3)</f>
        <v>49</v>
      </c>
      <c r="CN3" s="33">
        <f t="shared" ref="CN3:CN4" si="9">CM3/10</f>
        <v>4.9000000000000004</v>
      </c>
      <c r="CO3" s="34">
        <v>6</v>
      </c>
      <c r="CP3" s="34">
        <v>5</v>
      </c>
      <c r="CQ3" s="34">
        <v>6</v>
      </c>
      <c r="CR3" s="34">
        <v>3</v>
      </c>
      <c r="CS3" s="34">
        <v>5</v>
      </c>
      <c r="CT3" s="34">
        <v>2</v>
      </c>
      <c r="CU3" s="34">
        <v>4</v>
      </c>
      <c r="CV3" s="34">
        <v>3</v>
      </c>
      <c r="CW3" s="34">
        <v>4</v>
      </c>
      <c r="CX3" s="34">
        <f t="shared" ref="CX3:CX4" si="10">SUM(CO3:CW3)</f>
        <v>38</v>
      </c>
      <c r="CY3" s="34">
        <f t="shared" ref="CY3:CY4" si="11">CX3/9</f>
        <v>4.2222222222222223</v>
      </c>
    </row>
    <row r="4" spans="1:103" x14ac:dyDescent="0.25">
      <c r="A4" s="54" t="s">
        <v>17</v>
      </c>
      <c r="B4">
        <v>4</v>
      </c>
      <c r="C4">
        <v>4</v>
      </c>
      <c r="D4">
        <v>4</v>
      </c>
      <c r="E4">
        <v>4</v>
      </c>
      <c r="F4">
        <v>4</v>
      </c>
      <c r="G4">
        <v>4</v>
      </c>
      <c r="H4">
        <v>5</v>
      </c>
      <c r="I4">
        <v>4</v>
      </c>
      <c r="J4">
        <v>2</v>
      </c>
      <c r="K4">
        <v>2</v>
      </c>
      <c r="L4">
        <v>3</v>
      </c>
      <c r="M4">
        <v>3</v>
      </c>
      <c r="N4">
        <v>3</v>
      </c>
      <c r="O4">
        <v>4</v>
      </c>
      <c r="P4">
        <v>4</v>
      </c>
      <c r="Q4">
        <v>4</v>
      </c>
      <c r="R4">
        <v>4</v>
      </c>
      <c r="S4">
        <v>4</v>
      </c>
      <c r="T4">
        <v>3</v>
      </c>
      <c r="U4">
        <v>4</v>
      </c>
      <c r="V4">
        <v>1</v>
      </c>
      <c r="W4">
        <f>SUM(B4:V4)</f>
        <v>74</v>
      </c>
      <c r="X4">
        <f>W4/21</f>
        <v>3.5238095238095237</v>
      </c>
      <c r="Y4">
        <v>5</v>
      </c>
      <c r="Z4">
        <v>6</v>
      </c>
      <c r="AA4">
        <v>5</v>
      </c>
      <c r="AB4">
        <v>4</v>
      </c>
      <c r="AC4">
        <v>5</v>
      </c>
      <c r="AD4">
        <v>5</v>
      </c>
      <c r="AE4">
        <v>5</v>
      </c>
      <c r="AF4">
        <v>6</v>
      </c>
      <c r="AG4">
        <v>5</v>
      </c>
      <c r="AH4">
        <v>5</v>
      </c>
      <c r="AI4">
        <v>4</v>
      </c>
      <c r="AJ4">
        <v>6</v>
      </c>
      <c r="AK4">
        <v>6</v>
      </c>
      <c r="AL4">
        <v>6</v>
      </c>
      <c r="AM4">
        <v>5</v>
      </c>
      <c r="AN4" s="26">
        <f t="shared" si="1"/>
        <v>78</v>
      </c>
      <c r="AO4" s="26">
        <f t="shared" si="2"/>
        <v>5.2</v>
      </c>
      <c r="AP4">
        <v>4</v>
      </c>
      <c r="AQ4">
        <v>4</v>
      </c>
      <c r="AR4">
        <v>3</v>
      </c>
      <c r="AS4">
        <v>5</v>
      </c>
      <c r="AT4">
        <v>3</v>
      </c>
      <c r="AU4">
        <v>5</v>
      </c>
      <c r="AV4">
        <v>5</v>
      </c>
      <c r="AW4">
        <v>3</v>
      </c>
      <c r="AX4">
        <v>3</v>
      </c>
      <c r="AY4">
        <v>3</v>
      </c>
      <c r="AZ4">
        <v>3</v>
      </c>
      <c r="BA4">
        <v>5</v>
      </c>
      <c r="BB4">
        <v>3</v>
      </c>
      <c r="BC4">
        <v>4</v>
      </c>
      <c r="BD4" s="35">
        <f t="shared" si="3"/>
        <v>53</v>
      </c>
      <c r="BE4" s="35">
        <f>BD4/14</f>
        <v>3.7857142857142856</v>
      </c>
      <c r="BF4">
        <v>5</v>
      </c>
      <c r="BG4">
        <v>6</v>
      </c>
      <c r="BH4">
        <v>4</v>
      </c>
      <c r="BI4">
        <v>5</v>
      </c>
      <c r="BJ4">
        <v>5</v>
      </c>
      <c r="BK4">
        <v>3</v>
      </c>
      <c r="BL4">
        <v>6</v>
      </c>
      <c r="BM4">
        <v>6</v>
      </c>
      <c r="BN4">
        <v>4</v>
      </c>
      <c r="BO4">
        <v>5</v>
      </c>
      <c r="BP4" s="30">
        <f t="shared" si="4"/>
        <v>49</v>
      </c>
      <c r="BQ4" s="30">
        <f t="shared" si="5"/>
        <v>4.9000000000000004</v>
      </c>
      <c r="BR4">
        <v>5</v>
      </c>
      <c r="BS4">
        <v>5</v>
      </c>
      <c r="BT4">
        <v>4</v>
      </c>
      <c r="BU4">
        <v>4</v>
      </c>
      <c r="BV4">
        <v>5</v>
      </c>
      <c r="BW4">
        <v>3</v>
      </c>
      <c r="BX4">
        <v>2</v>
      </c>
      <c r="BY4">
        <v>5</v>
      </c>
      <c r="BZ4">
        <v>3</v>
      </c>
      <c r="CA4" s="32">
        <f t="shared" si="6"/>
        <v>36</v>
      </c>
      <c r="CB4" s="32">
        <f t="shared" si="7"/>
        <v>4</v>
      </c>
      <c r="CC4">
        <v>6</v>
      </c>
      <c r="CD4">
        <v>4</v>
      </c>
      <c r="CE4">
        <v>5</v>
      </c>
      <c r="CF4">
        <v>6</v>
      </c>
      <c r="CG4">
        <v>5</v>
      </c>
      <c r="CH4">
        <v>6</v>
      </c>
      <c r="CI4">
        <v>5</v>
      </c>
      <c r="CJ4">
        <v>5</v>
      </c>
      <c r="CK4">
        <v>5</v>
      </c>
      <c r="CL4">
        <v>6</v>
      </c>
      <c r="CM4" s="33">
        <f t="shared" si="8"/>
        <v>53</v>
      </c>
      <c r="CN4" s="33">
        <f t="shared" si="9"/>
        <v>5.3</v>
      </c>
      <c r="CO4">
        <v>2</v>
      </c>
      <c r="CP4">
        <v>2</v>
      </c>
      <c r="CQ4">
        <v>1</v>
      </c>
      <c r="CR4">
        <v>3</v>
      </c>
      <c r="CS4">
        <v>4</v>
      </c>
      <c r="CT4">
        <v>1</v>
      </c>
      <c r="CU4">
        <v>2</v>
      </c>
      <c r="CV4">
        <v>2</v>
      </c>
      <c r="CW4">
        <v>3</v>
      </c>
      <c r="CX4" s="34">
        <f t="shared" si="10"/>
        <v>20</v>
      </c>
      <c r="CY4" s="34">
        <f t="shared" si="11"/>
        <v>2.2222222222222223</v>
      </c>
    </row>
  </sheetData>
  <conditionalFormatting sqref="CO3:CW3">
    <cfRule type="cellIs" dxfId="15" priority="1" operator="equal">
      <formula>"-"</formula>
    </cfRule>
  </conditionalFormatting>
  <conditionalFormatting sqref="B3:V3">
    <cfRule type="cellIs" dxfId="14" priority="7" operator="equal">
      <formula>"-"</formula>
    </cfRule>
  </conditionalFormatting>
  <conditionalFormatting sqref="Y3:AM3">
    <cfRule type="cellIs" dxfId="13" priority="6" operator="equal">
      <formula>"-"</formula>
    </cfRule>
  </conditionalFormatting>
  <conditionalFormatting sqref="AP3:BC3">
    <cfRule type="cellIs" dxfId="12" priority="5" operator="equal">
      <formula>"-"</formula>
    </cfRule>
  </conditionalFormatting>
  <conditionalFormatting sqref="BF3:BO3">
    <cfRule type="cellIs" dxfId="11" priority="4" operator="equal">
      <formula>"-"</formula>
    </cfRule>
  </conditionalFormatting>
  <conditionalFormatting sqref="BR3:BZ3">
    <cfRule type="cellIs" dxfId="10" priority="3" operator="equal">
      <formula>"-"</formula>
    </cfRule>
  </conditionalFormatting>
  <conditionalFormatting sqref="CC3:CL3">
    <cfRule type="cellIs" dxfId="9" priority="2" operator="equal">
      <formula>"-"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7C511-2EF7-491B-95A2-29D686A16B7D}">
  <dimension ref="A1:CY7"/>
  <sheetViews>
    <sheetView tabSelected="1" workbookViewId="0">
      <selection activeCell="I19" sqref="I19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50" t="s">
        <v>17</v>
      </c>
      <c r="B3" s="24">
        <v>2</v>
      </c>
      <c r="C3" s="24">
        <v>3</v>
      </c>
      <c r="D3" s="24">
        <v>5</v>
      </c>
      <c r="E3" s="24">
        <v>3</v>
      </c>
      <c r="F3" s="24">
        <v>4</v>
      </c>
      <c r="G3" s="24">
        <v>4</v>
      </c>
      <c r="H3" s="24">
        <v>3</v>
      </c>
      <c r="I3" s="24">
        <v>4</v>
      </c>
      <c r="J3" s="24">
        <v>3</v>
      </c>
      <c r="K3" s="24">
        <v>2</v>
      </c>
      <c r="L3" s="24">
        <v>2</v>
      </c>
      <c r="M3" s="24">
        <v>3</v>
      </c>
      <c r="N3" s="24">
        <v>2</v>
      </c>
      <c r="O3" s="24">
        <v>2</v>
      </c>
      <c r="P3" s="25">
        <v>3</v>
      </c>
      <c r="Q3" s="24">
        <v>2</v>
      </c>
      <c r="R3" s="24">
        <v>2</v>
      </c>
      <c r="S3" s="24">
        <v>2</v>
      </c>
      <c r="T3" s="24">
        <v>3</v>
      </c>
      <c r="U3" s="24">
        <v>2</v>
      </c>
      <c r="V3" s="24">
        <v>2</v>
      </c>
      <c r="W3" s="24">
        <f t="shared" ref="W3:W7" si="0">SUM(B3:V3)</f>
        <v>58</v>
      </c>
      <c r="X3" s="24">
        <f>W3/21</f>
        <v>2.7619047619047619</v>
      </c>
      <c r="Y3" s="26">
        <v>5</v>
      </c>
      <c r="Z3" s="26">
        <v>4</v>
      </c>
      <c r="AA3" s="26">
        <v>5</v>
      </c>
      <c r="AB3" s="26">
        <v>5</v>
      </c>
      <c r="AC3" s="26">
        <v>6</v>
      </c>
      <c r="AD3" s="26">
        <v>5</v>
      </c>
      <c r="AE3" s="26">
        <v>5</v>
      </c>
      <c r="AF3" s="26">
        <v>3</v>
      </c>
      <c r="AG3" s="26">
        <v>5</v>
      </c>
      <c r="AH3" s="26">
        <v>4</v>
      </c>
      <c r="AI3" s="26">
        <v>4</v>
      </c>
      <c r="AJ3" s="26">
        <v>5</v>
      </c>
      <c r="AK3" s="26">
        <v>4</v>
      </c>
      <c r="AL3" s="26">
        <v>4</v>
      </c>
      <c r="AM3" s="26">
        <v>3</v>
      </c>
      <c r="AN3" s="26">
        <f t="shared" ref="AN3:AN7" si="1">SUM(Y3:AM3)</f>
        <v>67</v>
      </c>
      <c r="AO3" s="26">
        <f t="shared" ref="AO3:AO7" si="2">AN3/15</f>
        <v>4.4666666666666668</v>
      </c>
      <c r="AP3" s="25">
        <v>5</v>
      </c>
      <c r="AQ3" s="35">
        <v>5</v>
      </c>
      <c r="AR3" s="25">
        <v>4</v>
      </c>
      <c r="AS3" s="46">
        <v>5</v>
      </c>
      <c r="AT3" s="25">
        <v>4</v>
      </c>
      <c r="AU3" s="25">
        <v>5</v>
      </c>
      <c r="AV3" s="25">
        <v>5</v>
      </c>
      <c r="AW3" s="35">
        <v>5</v>
      </c>
      <c r="AX3" s="25">
        <v>5</v>
      </c>
      <c r="AY3" s="25">
        <v>4</v>
      </c>
      <c r="AZ3" s="25">
        <v>2</v>
      </c>
      <c r="BA3" s="46">
        <v>5</v>
      </c>
      <c r="BB3" s="25">
        <v>5</v>
      </c>
      <c r="BC3" s="25">
        <v>5</v>
      </c>
      <c r="BD3" s="35">
        <f t="shared" ref="BD3:BD7" si="3">SUM(AP3:BC3)</f>
        <v>64</v>
      </c>
      <c r="BE3" s="35">
        <f t="shared" ref="BE3:BE7" si="4">BD3/14</f>
        <v>4.5714285714285712</v>
      </c>
      <c r="BF3" s="30">
        <v>2</v>
      </c>
      <c r="BG3" s="30">
        <v>3</v>
      </c>
      <c r="BH3" s="30">
        <v>2</v>
      </c>
      <c r="BI3" s="30">
        <v>2</v>
      </c>
      <c r="BJ3" s="30">
        <v>2</v>
      </c>
      <c r="BK3" s="30">
        <v>3</v>
      </c>
      <c r="BL3" s="30">
        <v>5</v>
      </c>
      <c r="BM3" s="30">
        <v>3</v>
      </c>
      <c r="BN3" s="30">
        <v>2</v>
      </c>
      <c r="BO3" s="30">
        <v>2</v>
      </c>
      <c r="BP3" s="30">
        <f t="shared" ref="BP3:BP7" si="5">SUM(BF3:BO3)</f>
        <v>26</v>
      </c>
      <c r="BQ3" s="30">
        <f t="shared" ref="BQ3:BQ7" si="6">BP3/10</f>
        <v>2.6</v>
      </c>
      <c r="BR3" s="47">
        <v>4</v>
      </c>
      <c r="BS3" s="47">
        <v>4</v>
      </c>
      <c r="BT3" s="32">
        <v>5</v>
      </c>
      <c r="BU3" s="47">
        <v>5</v>
      </c>
      <c r="BV3" s="32">
        <v>5</v>
      </c>
      <c r="BW3" s="25">
        <v>5</v>
      </c>
      <c r="BX3" s="25">
        <v>4</v>
      </c>
      <c r="BY3" s="25">
        <v>5</v>
      </c>
      <c r="BZ3" s="25">
        <v>5</v>
      </c>
      <c r="CA3" s="32">
        <f t="shared" ref="CA3:CA7" si="7">SUM(BR3:BZ3)</f>
        <v>42</v>
      </c>
      <c r="CB3" s="32">
        <f t="shared" ref="CB3:CB7" si="8">CA3/9</f>
        <v>4.666666666666667</v>
      </c>
      <c r="CC3" s="48">
        <v>4</v>
      </c>
      <c r="CD3" s="33">
        <v>5</v>
      </c>
      <c r="CE3" s="33">
        <v>3</v>
      </c>
      <c r="CF3" s="33">
        <v>4</v>
      </c>
      <c r="CG3" s="33">
        <v>3</v>
      </c>
      <c r="CH3" s="25">
        <v>4</v>
      </c>
      <c r="CI3" s="33">
        <v>5</v>
      </c>
      <c r="CJ3" s="33">
        <v>5</v>
      </c>
      <c r="CK3" s="33">
        <v>4</v>
      </c>
      <c r="CL3" s="33">
        <v>4</v>
      </c>
      <c r="CM3" s="33">
        <f t="shared" ref="CM3:CM7" si="9">SUM(CC3:CL3)</f>
        <v>41</v>
      </c>
      <c r="CN3" s="33">
        <f t="shared" ref="CN3:CN7" si="10">CM3/10</f>
        <v>4.0999999999999996</v>
      </c>
      <c r="CO3" s="34">
        <v>3</v>
      </c>
      <c r="CP3" s="34">
        <v>3</v>
      </c>
      <c r="CQ3" s="34">
        <v>1</v>
      </c>
      <c r="CR3" s="34">
        <v>3</v>
      </c>
      <c r="CS3" s="34">
        <v>2</v>
      </c>
      <c r="CT3" s="34">
        <v>3</v>
      </c>
      <c r="CU3" s="34">
        <v>1</v>
      </c>
      <c r="CV3" s="34">
        <v>1</v>
      </c>
      <c r="CW3" s="34">
        <v>2</v>
      </c>
      <c r="CX3" s="34">
        <f t="shared" ref="CX3:CX7" si="11">SUM(CO3:CW3)</f>
        <v>19</v>
      </c>
      <c r="CY3" s="34">
        <f t="shared" ref="CY3:CY7" si="12">CX3/9</f>
        <v>2.1111111111111112</v>
      </c>
    </row>
    <row r="4" spans="1:103" x14ac:dyDescent="0.25">
      <c r="A4" t="s">
        <v>17</v>
      </c>
      <c r="B4">
        <v>3</v>
      </c>
      <c r="C4">
        <v>5</v>
      </c>
      <c r="D4">
        <v>3</v>
      </c>
      <c r="E4">
        <v>4</v>
      </c>
      <c r="F4">
        <v>3</v>
      </c>
      <c r="G4">
        <v>4</v>
      </c>
      <c r="H4">
        <v>4</v>
      </c>
      <c r="I4">
        <v>4</v>
      </c>
      <c r="J4">
        <v>4</v>
      </c>
      <c r="K4">
        <v>4</v>
      </c>
      <c r="L4">
        <v>5</v>
      </c>
      <c r="M4">
        <v>5</v>
      </c>
      <c r="N4">
        <v>3</v>
      </c>
      <c r="O4">
        <v>3</v>
      </c>
      <c r="P4" s="57">
        <v>4</v>
      </c>
      <c r="Q4">
        <v>3</v>
      </c>
      <c r="R4">
        <v>5</v>
      </c>
      <c r="S4">
        <v>5</v>
      </c>
      <c r="T4">
        <v>4</v>
      </c>
      <c r="U4">
        <v>5</v>
      </c>
      <c r="V4">
        <v>3</v>
      </c>
      <c r="W4" s="24">
        <f t="shared" si="0"/>
        <v>83</v>
      </c>
      <c r="X4" s="24">
        <f t="shared" ref="X4:X7" si="13">W4/21</f>
        <v>3.9523809523809526</v>
      </c>
      <c r="Y4">
        <v>6</v>
      </c>
      <c r="Z4">
        <v>4</v>
      </c>
      <c r="AA4">
        <v>3</v>
      </c>
      <c r="AB4">
        <v>4</v>
      </c>
      <c r="AC4">
        <v>6</v>
      </c>
      <c r="AD4">
        <v>4</v>
      </c>
      <c r="AE4">
        <v>4</v>
      </c>
      <c r="AF4">
        <v>5</v>
      </c>
      <c r="AG4">
        <v>3</v>
      </c>
      <c r="AH4">
        <v>4</v>
      </c>
      <c r="AI4">
        <v>3</v>
      </c>
      <c r="AJ4">
        <v>4</v>
      </c>
      <c r="AK4">
        <v>5</v>
      </c>
      <c r="AL4">
        <v>6</v>
      </c>
      <c r="AM4">
        <v>4</v>
      </c>
      <c r="AN4" s="26">
        <f t="shared" si="1"/>
        <v>65</v>
      </c>
      <c r="AO4" s="26">
        <f t="shared" si="2"/>
        <v>4.333333333333333</v>
      </c>
      <c r="AP4" s="57">
        <v>3</v>
      </c>
      <c r="AQ4">
        <v>4</v>
      </c>
      <c r="AR4" s="57">
        <v>4</v>
      </c>
      <c r="AS4">
        <v>3</v>
      </c>
      <c r="AT4" s="57">
        <v>4</v>
      </c>
      <c r="AU4" s="57">
        <v>3</v>
      </c>
      <c r="AV4" s="57">
        <v>3</v>
      </c>
      <c r="AW4">
        <v>5</v>
      </c>
      <c r="AX4" s="57">
        <v>6</v>
      </c>
      <c r="AY4" s="57">
        <v>5</v>
      </c>
      <c r="AZ4" s="57">
        <v>4</v>
      </c>
      <c r="BA4">
        <v>4</v>
      </c>
      <c r="BB4" s="57">
        <v>4</v>
      </c>
      <c r="BC4" s="57">
        <v>4</v>
      </c>
      <c r="BD4" s="35">
        <f t="shared" si="3"/>
        <v>56</v>
      </c>
      <c r="BE4" s="35">
        <f t="shared" si="4"/>
        <v>4</v>
      </c>
      <c r="BF4">
        <v>3</v>
      </c>
      <c r="BG4">
        <v>4</v>
      </c>
      <c r="BH4">
        <v>5</v>
      </c>
      <c r="BI4">
        <v>4</v>
      </c>
      <c r="BJ4">
        <v>5</v>
      </c>
      <c r="BK4">
        <v>4</v>
      </c>
      <c r="BL4">
        <v>4</v>
      </c>
      <c r="BM4">
        <v>4</v>
      </c>
      <c r="BN4">
        <v>5</v>
      </c>
      <c r="BO4">
        <v>3</v>
      </c>
      <c r="BP4" s="30">
        <f t="shared" si="5"/>
        <v>41</v>
      </c>
      <c r="BQ4" s="30">
        <f t="shared" si="6"/>
        <v>4.0999999999999996</v>
      </c>
      <c r="BR4">
        <v>4</v>
      </c>
      <c r="BS4">
        <v>4</v>
      </c>
      <c r="BT4">
        <v>4</v>
      </c>
      <c r="BU4">
        <v>6</v>
      </c>
      <c r="BV4">
        <v>5</v>
      </c>
      <c r="BW4" s="57">
        <v>5</v>
      </c>
      <c r="BX4" s="57">
        <v>1</v>
      </c>
      <c r="BY4" s="57">
        <v>5</v>
      </c>
      <c r="BZ4" s="57">
        <v>5</v>
      </c>
      <c r="CA4" s="32">
        <f t="shared" si="7"/>
        <v>39</v>
      </c>
      <c r="CB4" s="32">
        <f t="shared" si="8"/>
        <v>4.333333333333333</v>
      </c>
      <c r="CC4">
        <v>5</v>
      </c>
      <c r="CD4">
        <v>4</v>
      </c>
      <c r="CE4">
        <v>4</v>
      </c>
      <c r="CF4">
        <v>3</v>
      </c>
      <c r="CG4">
        <v>5</v>
      </c>
      <c r="CH4" s="57">
        <v>3</v>
      </c>
      <c r="CI4">
        <v>5</v>
      </c>
      <c r="CJ4">
        <v>3</v>
      </c>
      <c r="CK4">
        <v>5</v>
      </c>
      <c r="CL4">
        <v>6</v>
      </c>
      <c r="CM4" s="33">
        <f t="shared" si="9"/>
        <v>43</v>
      </c>
      <c r="CN4" s="33">
        <f t="shared" si="10"/>
        <v>4.3</v>
      </c>
      <c r="CO4">
        <v>4</v>
      </c>
      <c r="CP4">
        <v>4</v>
      </c>
      <c r="CQ4">
        <v>5</v>
      </c>
      <c r="CR4">
        <v>6</v>
      </c>
      <c r="CS4">
        <v>2</v>
      </c>
      <c r="CT4">
        <v>2</v>
      </c>
      <c r="CU4">
        <v>2</v>
      </c>
      <c r="CV4">
        <v>1</v>
      </c>
      <c r="CW4">
        <v>3</v>
      </c>
      <c r="CX4" s="34">
        <f t="shared" si="11"/>
        <v>29</v>
      </c>
      <c r="CY4" s="34">
        <f t="shared" si="12"/>
        <v>3.2222222222222223</v>
      </c>
    </row>
    <row r="5" spans="1:103" x14ac:dyDescent="0.25">
      <c r="A5" t="s">
        <v>17</v>
      </c>
      <c r="B5">
        <v>4</v>
      </c>
      <c r="C5">
        <v>1</v>
      </c>
      <c r="D5">
        <v>6</v>
      </c>
      <c r="E5">
        <v>4</v>
      </c>
      <c r="F5">
        <v>6</v>
      </c>
      <c r="G5">
        <v>6</v>
      </c>
      <c r="H5">
        <v>6</v>
      </c>
      <c r="I5">
        <v>6</v>
      </c>
      <c r="J5">
        <v>6</v>
      </c>
      <c r="K5">
        <v>6</v>
      </c>
      <c r="L5">
        <v>3</v>
      </c>
      <c r="M5">
        <v>6</v>
      </c>
      <c r="N5">
        <v>5</v>
      </c>
      <c r="O5">
        <v>6</v>
      </c>
      <c r="P5" s="57">
        <v>6</v>
      </c>
      <c r="Q5">
        <v>6</v>
      </c>
      <c r="R5">
        <v>5</v>
      </c>
      <c r="S5">
        <v>5</v>
      </c>
      <c r="T5">
        <v>6</v>
      </c>
      <c r="U5">
        <v>5</v>
      </c>
      <c r="V5">
        <v>6</v>
      </c>
      <c r="W5" s="24">
        <f t="shared" si="0"/>
        <v>110</v>
      </c>
      <c r="X5" s="24">
        <f t="shared" si="13"/>
        <v>5.2380952380952381</v>
      </c>
      <c r="Y5">
        <v>4</v>
      </c>
      <c r="Z5">
        <v>3</v>
      </c>
      <c r="AA5">
        <v>3</v>
      </c>
      <c r="AB5">
        <v>3</v>
      </c>
      <c r="AC5">
        <v>5</v>
      </c>
      <c r="AD5">
        <v>3</v>
      </c>
      <c r="AE5">
        <v>4</v>
      </c>
      <c r="AF5">
        <v>3</v>
      </c>
      <c r="AG5">
        <v>2</v>
      </c>
      <c r="AH5">
        <v>2</v>
      </c>
      <c r="AI5">
        <v>5</v>
      </c>
      <c r="AJ5">
        <v>2</v>
      </c>
      <c r="AK5">
        <v>4</v>
      </c>
      <c r="AL5">
        <v>4</v>
      </c>
      <c r="AM5">
        <v>4</v>
      </c>
      <c r="AN5" s="26">
        <f t="shared" si="1"/>
        <v>51</v>
      </c>
      <c r="AO5" s="26">
        <f t="shared" si="2"/>
        <v>3.4</v>
      </c>
      <c r="AP5" s="57">
        <v>1</v>
      </c>
      <c r="AQ5">
        <v>3</v>
      </c>
      <c r="AR5" s="57">
        <v>1</v>
      </c>
      <c r="AS5">
        <v>1</v>
      </c>
      <c r="AT5" s="57">
        <v>1</v>
      </c>
      <c r="AU5" s="57">
        <v>2</v>
      </c>
      <c r="AV5" s="57">
        <v>4</v>
      </c>
      <c r="AW5">
        <v>1</v>
      </c>
      <c r="AX5" s="57">
        <v>2</v>
      </c>
      <c r="AY5" s="57">
        <v>3</v>
      </c>
      <c r="AZ5" s="57">
        <v>1</v>
      </c>
      <c r="BA5">
        <v>2</v>
      </c>
      <c r="BB5" s="57">
        <v>2</v>
      </c>
      <c r="BC5" s="57">
        <v>1</v>
      </c>
      <c r="BD5" s="35">
        <f t="shared" si="3"/>
        <v>25</v>
      </c>
      <c r="BE5" s="35">
        <f t="shared" si="4"/>
        <v>1.7857142857142858</v>
      </c>
      <c r="BF5">
        <v>5</v>
      </c>
      <c r="BG5">
        <v>4</v>
      </c>
      <c r="BH5">
        <v>6</v>
      </c>
      <c r="BI5">
        <v>5</v>
      </c>
      <c r="BJ5">
        <v>3</v>
      </c>
      <c r="BK5">
        <v>4</v>
      </c>
      <c r="BL5">
        <v>4</v>
      </c>
      <c r="BM5">
        <v>5</v>
      </c>
      <c r="BN5">
        <v>6</v>
      </c>
      <c r="BO5">
        <v>5</v>
      </c>
      <c r="BP5" s="30">
        <f t="shared" si="5"/>
        <v>47</v>
      </c>
      <c r="BQ5" s="30">
        <f t="shared" si="6"/>
        <v>4.7</v>
      </c>
      <c r="BR5">
        <v>5</v>
      </c>
      <c r="BS5">
        <v>6</v>
      </c>
      <c r="BT5">
        <v>5</v>
      </c>
      <c r="BU5">
        <v>4</v>
      </c>
      <c r="BV5">
        <v>4</v>
      </c>
      <c r="BW5" s="57">
        <v>3</v>
      </c>
      <c r="BX5" s="57">
        <v>3</v>
      </c>
      <c r="BY5" s="57">
        <v>3</v>
      </c>
      <c r="BZ5" s="57">
        <v>4</v>
      </c>
      <c r="CA5" s="32">
        <f t="shared" si="7"/>
        <v>37</v>
      </c>
      <c r="CB5" s="32">
        <f t="shared" si="8"/>
        <v>4.1111111111111107</v>
      </c>
      <c r="CC5">
        <v>5</v>
      </c>
      <c r="CD5">
        <v>4</v>
      </c>
      <c r="CE5">
        <v>2</v>
      </c>
      <c r="CF5">
        <v>2</v>
      </c>
      <c r="CG5">
        <v>3</v>
      </c>
      <c r="CH5" s="57">
        <v>1</v>
      </c>
      <c r="CI5">
        <v>1</v>
      </c>
      <c r="CJ5">
        <v>3</v>
      </c>
      <c r="CK5">
        <v>3</v>
      </c>
      <c r="CL5">
        <v>1</v>
      </c>
      <c r="CM5" s="33">
        <f t="shared" si="9"/>
        <v>25</v>
      </c>
      <c r="CN5" s="33">
        <f t="shared" si="10"/>
        <v>2.5</v>
      </c>
      <c r="CO5">
        <v>5</v>
      </c>
      <c r="CP5">
        <v>5</v>
      </c>
      <c r="CQ5">
        <v>6</v>
      </c>
      <c r="CR5">
        <v>5</v>
      </c>
      <c r="CS5">
        <v>6</v>
      </c>
      <c r="CT5">
        <v>6</v>
      </c>
      <c r="CU5">
        <v>4</v>
      </c>
      <c r="CV5">
        <v>4</v>
      </c>
      <c r="CW5">
        <v>4</v>
      </c>
      <c r="CX5" s="34">
        <f t="shared" si="11"/>
        <v>45</v>
      </c>
      <c r="CY5" s="34">
        <f t="shared" si="12"/>
        <v>5</v>
      </c>
    </row>
    <row r="6" spans="1:103" x14ac:dyDescent="0.25">
      <c r="A6" t="s">
        <v>17</v>
      </c>
      <c r="B6">
        <v>2</v>
      </c>
      <c r="C6">
        <v>3</v>
      </c>
      <c r="D6">
        <v>1</v>
      </c>
      <c r="E6">
        <v>2</v>
      </c>
      <c r="F6">
        <v>1</v>
      </c>
      <c r="G6">
        <v>2</v>
      </c>
      <c r="H6">
        <v>3</v>
      </c>
      <c r="I6">
        <v>1</v>
      </c>
      <c r="J6">
        <v>2</v>
      </c>
      <c r="K6">
        <v>1</v>
      </c>
      <c r="L6">
        <v>2</v>
      </c>
      <c r="M6">
        <v>2</v>
      </c>
      <c r="N6">
        <v>1</v>
      </c>
      <c r="O6">
        <v>3</v>
      </c>
      <c r="P6" s="57">
        <v>3</v>
      </c>
      <c r="Q6">
        <v>1</v>
      </c>
      <c r="R6">
        <v>2</v>
      </c>
      <c r="S6">
        <v>1</v>
      </c>
      <c r="T6">
        <v>3</v>
      </c>
      <c r="U6">
        <v>4</v>
      </c>
      <c r="V6">
        <v>4</v>
      </c>
      <c r="W6" s="24">
        <f t="shared" si="0"/>
        <v>44</v>
      </c>
      <c r="X6" s="24">
        <f t="shared" si="13"/>
        <v>2.0952380952380953</v>
      </c>
      <c r="Y6">
        <v>4</v>
      </c>
      <c r="Z6">
        <v>6</v>
      </c>
      <c r="AA6">
        <v>4</v>
      </c>
      <c r="AB6">
        <v>4</v>
      </c>
      <c r="AC6">
        <v>5</v>
      </c>
      <c r="AD6">
        <v>5</v>
      </c>
      <c r="AE6">
        <v>4</v>
      </c>
      <c r="AF6">
        <v>4</v>
      </c>
      <c r="AG6">
        <v>4</v>
      </c>
      <c r="AH6">
        <v>5</v>
      </c>
      <c r="AI6">
        <v>2</v>
      </c>
      <c r="AJ6">
        <v>5</v>
      </c>
      <c r="AK6">
        <v>5</v>
      </c>
      <c r="AL6">
        <v>4</v>
      </c>
      <c r="AM6">
        <v>5</v>
      </c>
      <c r="AN6" s="26">
        <f t="shared" si="1"/>
        <v>66</v>
      </c>
      <c r="AO6" s="26">
        <f t="shared" si="2"/>
        <v>4.4000000000000004</v>
      </c>
      <c r="AP6" s="57">
        <v>4</v>
      </c>
      <c r="AQ6">
        <v>4</v>
      </c>
      <c r="AR6" s="57">
        <v>1</v>
      </c>
      <c r="AS6">
        <v>6</v>
      </c>
      <c r="AT6" s="57">
        <v>3</v>
      </c>
      <c r="AU6" s="57">
        <v>4</v>
      </c>
      <c r="AV6" s="57">
        <v>6</v>
      </c>
      <c r="AW6">
        <v>3</v>
      </c>
      <c r="AX6" s="57">
        <v>5</v>
      </c>
      <c r="AY6" s="57">
        <v>4</v>
      </c>
      <c r="AZ6" s="57">
        <v>5</v>
      </c>
      <c r="BA6">
        <v>6</v>
      </c>
      <c r="BB6" s="57">
        <v>4</v>
      </c>
      <c r="BC6" s="57">
        <v>3</v>
      </c>
      <c r="BD6" s="35">
        <f t="shared" si="3"/>
        <v>58</v>
      </c>
      <c r="BE6" s="35">
        <f t="shared" si="4"/>
        <v>4.1428571428571432</v>
      </c>
      <c r="BF6">
        <v>5</v>
      </c>
      <c r="BG6">
        <v>1</v>
      </c>
      <c r="BH6">
        <v>3</v>
      </c>
      <c r="BI6">
        <v>4</v>
      </c>
      <c r="BJ6">
        <v>3</v>
      </c>
      <c r="BK6">
        <v>2</v>
      </c>
      <c r="BL6">
        <v>4</v>
      </c>
      <c r="BM6">
        <v>3</v>
      </c>
      <c r="BN6">
        <v>1</v>
      </c>
      <c r="BO6">
        <v>1</v>
      </c>
      <c r="BP6" s="30">
        <f t="shared" si="5"/>
        <v>27</v>
      </c>
      <c r="BQ6" s="30">
        <f t="shared" si="6"/>
        <v>2.7</v>
      </c>
      <c r="BR6">
        <v>3</v>
      </c>
      <c r="BS6">
        <v>5</v>
      </c>
      <c r="BT6">
        <v>5</v>
      </c>
      <c r="BU6">
        <v>4</v>
      </c>
      <c r="BV6">
        <v>4</v>
      </c>
      <c r="BW6" s="57">
        <v>5</v>
      </c>
      <c r="BX6" s="57">
        <v>4</v>
      </c>
      <c r="BY6" s="57">
        <v>4</v>
      </c>
      <c r="BZ6" s="57">
        <v>4</v>
      </c>
      <c r="CA6" s="32">
        <f t="shared" si="7"/>
        <v>38</v>
      </c>
      <c r="CB6" s="32">
        <f t="shared" si="8"/>
        <v>4.2222222222222223</v>
      </c>
      <c r="CC6">
        <v>5</v>
      </c>
      <c r="CD6">
        <v>6</v>
      </c>
      <c r="CE6">
        <v>6</v>
      </c>
      <c r="CF6">
        <v>5</v>
      </c>
      <c r="CG6">
        <v>5</v>
      </c>
      <c r="CH6" s="57">
        <v>3</v>
      </c>
      <c r="CI6">
        <v>6</v>
      </c>
      <c r="CJ6">
        <v>5</v>
      </c>
      <c r="CK6">
        <v>6</v>
      </c>
      <c r="CL6">
        <v>6</v>
      </c>
      <c r="CM6" s="33">
        <f t="shared" si="9"/>
        <v>53</v>
      </c>
      <c r="CN6" s="33">
        <f t="shared" si="10"/>
        <v>5.3</v>
      </c>
      <c r="CO6">
        <v>4</v>
      </c>
      <c r="CP6">
        <v>3</v>
      </c>
      <c r="CQ6">
        <v>5</v>
      </c>
      <c r="CR6">
        <v>3</v>
      </c>
      <c r="CS6">
        <v>3</v>
      </c>
      <c r="CT6">
        <v>2</v>
      </c>
      <c r="CU6">
        <v>3</v>
      </c>
      <c r="CV6">
        <v>5</v>
      </c>
      <c r="CW6">
        <v>4</v>
      </c>
      <c r="CX6" s="34">
        <f t="shared" si="11"/>
        <v>32</v>
      </c>
      <c r="CY6" s="34">
        <f t="shared" si="12"/>
        <v>3.5555555555555554</v>
      </c>
    </row>
    <row r="7" spans="1:103" x14ac:dyDescent="0.25">
      <c r="A7" t="s">
        <v>17</v>
      </c>
      <c r="B7">
        <v>1</v>
      </c>
      <c r="C7">
        <v>2</v>
      </c>
      <c r="D7">
        <v>4</v>
      </c>
      <c r="E7">
        <v>2</v>
      </c>
      <c r="F7">
        <v>2</v>
      </c>
      <c r="G7">
        <v>2</v>
      </c>
      <c r="H7">
        <v>4</v>
      </c>
      <c r="I7">
        <v>1</v>
      </c>
      <c r="J7">
        <v>1</v>
      </c>
      <c r="K7">
        <v>2</v>
      </c>
      <c r="L7">
        <v>2</v>
      </c>
      <c r="M7">
        <v>2</v>
      </c>
      <c r="N7">
        <v>2</v>
      </c>
      <c r="O7">
        <v>2</v>
      </c>
      <c r="P7" s="57">
        <v>5</v>
      </c>
      <c r="Q7">
        <v>1</v>
      </c>
      <c r="R7">
        <v>4</v>
      </c>
      <c r="S7">
        <v>2</v>
      </c>
      <c r="T7">
        <v>2</v>
      </c>
      <c r="U7">
        <v>1</v>
      </c>
      <c r="V7">
        <v>4</v>
      </c>
      <c r="W7" s="24">
        <f t="shared" si="0"/>
        <v>48</v>
      </c>
      <c r="X7" s="24">
        <f t="shared" si="13"/>
        <v>2.2857142857142856</v>
      </c>
      <c r="Y7">
        <v>6</v>
      </c>
      <c r="Z7">
        <v>6</v>
      </c>
      <c r="AA7">
        <v>4</v>
      </c>
      <c r="AB7">
        <v>2</v>
      </c>
      <c r="AC7">
        <v>6</v>
      </c>
      <c r="AD7">
        <v>1</v>
      </c>
      <c r="AE7">
        <v>4</v>
      </c>
      <c r="AF7">
        <v>4</v>
      </c>
      <c r="AG7">
        <v>4</v>
      </c>
      <c r="AH7">
        <v>4</v>
      </c>
      <c r="AI7">
        <v>2</v>
      </c>
      <c r="AJ7">
        <v>5</v>
      </c>
      <c r="AK7">
        <v>4</v>
      </c>
      <c r="AL7">
        <v>5</v>
      </c>
      <c r="AM7">
        <v>5</v>
      </c>
      <c r="AN7" s="26">
        <f t="shared" si="1"/>
        <v>62</v>
      </c>
      <c r="AO7" s="26">
        <f t="shared" si="2"/>
        <v>4.1333333333333337</v>
      </c>
      <c r="AP7" s="57">
        <v>5</v>
      </c>
      <c r="AQ7">
        <v>5</v>
      </c>
      <c r="AR7" s="57">
        <v>4</v>
      </c>
      <c r="AS7">
        <v>4</v>
      </c>
      <c r="AT7" s="57">
        <v>6</v>
      </c>
      <c r="AU7" s="57">
        <v>5</v>
      </c>
      <c r="AV7" s="57">
        <v>3</v>
      </c>
      <c r="AW7">
        <v>3</v>
      </c>
      <c r="AX7" s="57">
        <v>6</v>
      </c>
      <c r="AY7" s="57">
        <v>6</v>
      </c>
      <c r="AZ7" s="57">
        <v>3</v>
      </c>
      <c r="BA7">
        <v>3</v>
      </c>
      <c r="BB7" s="57">
        <v>2</v>
      </c>
      <c r="BC7" s="57">
        <v>5</v>
      </c>
      <c r="BD7" s="35">
        <f t="shared" si="3"/>
        <v>60</v>
      </c>
      <c r="BE7" s="35">
        <f t="shared" si="4"/>
        <v>4.2857142857142856</v>
      </c>
      <c r="BF7">
        <v>1</v>
      </c>
      <c r="BG7">
        <v>4</v>
      </c>
      <c r="BH7">
        <v>2</v>
      </c>
      <c r="BI7">
        <v>2</v>
      </c>
      <c r="BJ7">
        <v>4</v>
      </c>
      <c r="BK7">
        <v>3</v>
      </c>
      <c r="BL7">
        <v>4</v>
      </c>
      <c r="BM7">
        <v>2</v>
      </c>
      <c r="BN7">
        <v>2</v>
      </c>
      <c r="BO7">
        <v>2</v>
      </c>
      <c r="BP7" s="30">
        <f t="shared" si="5"/>
        <v>26</v>
      </c>
      <c r="BQ7" s="30">
        <f t="shared" si="6"/>
        <v>2.6</v>
      </c>
      <c r="BR7">
        <v>1</v>
      </c>
      <c r="BS7">
        <v>4</v>
      </c>
      <c r="BT7">
        <v>5</v>
      </c>
      <c r="BU7">
        <v>6</v>
      </c>
      <c r="BV7">
        <v>5</v>
      </c>
      <c r="BW7" s="57">
        <v>6</v>
      </c>
      <c r="BX7" s="57">
        <v>4</v>
      </c>
      <c r="BY7" s="57">
        <v>5</v>
      </c>
      <c r="BZ7" s="57">
        <v>6</v>
      </c>
      <c r="CA7" s="32">
        <f t="shared" si="7"/>
        <v>42</v>
      </c>
      <c r="CB7" s="32">
        <f t="shared" si="8"/>
        <v>4.666666666666667</v>
      </c>
      <c r="CC7">
        <v>4</v>
      </c>
      <c r="CD7">
        <v>5</v>
      </c>
      <c r="CE7">
        <v>5</v>
      </c>
      <c r="CF7">
        <v>4</v>
      </c>
      <c r="CG7">
        <v>5</v>
      </c>
      <c r="CH7" s="57">
        <v>5</v>
      </c>
      <c r="CI7">
        <v>5</v>
      </c>
      <c r="CJ7">
        <v>3</v>
      </c>
      <c r="CK7">
        <v>5</v>
      </c>
      <c r="CL7">
        <v>5</v>
      </c>
      <c r="CM7" s="33">
        <f t="shared" si="9"/>
        <v>46</v>
      </c>
      <c r="CN7" s="33">
        <f t="shared" si="10"/>
        <v>4.5999999999999996</v>
      </c>
      <c r="CO7">
        <v>1</v>
      </c>
      <c r="CP7">
        <v>2</v>
      </c>
      <c r="CQ7">
        <v>3</v>
      </c>
      <c r="CR7">
        <v>3</v>
      </c>
      <c r="CS7">
        <v>5</v>
      </c>
      <c r="CT7">
        <v>3</v>
      </c>
      <c r="CU7">
        <v>1</v>
      </c>
      <c r="CV7">
        <v>4</v>
      </c>
      <c r="CW7">
        <v>2</v>
      </c>
      <c r="CX7" s="34">
        <f t="shared" si="11"/>
        <v>24</v>
      </c>
      <c r="CY7" s="34">
        <f t="shared" si="12"/>
        <v>2.6666666666666665</v>
      </c>
    </row>
  </sheetData>
  <conditionalFormatting sqref="B3:V3">
    <cfRule type="cellIs" dxfId="8" priority="2" operator="equal">
      <formula>"-"</formula>
    </cfRule>
  </conditionalFormatting>
  <conditionalFormatting sqref="Y3:AM3 BF3:BO3 BR3:BZ3 CC3:CL3 CO3:CW3 AP3:BC3">
    <cfRule type="cellIs" dxfId="7" priority="1" operator="equal">
      <formula>"-"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536A-43A9-49DB-BD86-893D2C30D342}">
  <dimension ref="A1:CY28"/>
  <sheetViews>
    <sheetView topLeftCell="A8" workbookViewId="0">
      <selection activeCell="B29" sqref="B29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11</v>
      </c>
      <c r="B3" s="24">
        <v>4</v>
      </c>
      <c r="C3" s="24">
        <v>6</v>
      </c>
      <c r="D3" s="24">
        <v>5</v>
      </c>
      <c r="E3" s="24">
        <v>5</v>
      </c>
      <c r="F3" s="24">
        <v>4</v>
      </c>
      <c r="G3" s="24">
        <v>3</v>
      </c>
      <c r="H3" s="24">
        <v>6</v>
      </c>
      <c r="I3" s="24">
        <v>6</v>
      </c>
      <c r="J3" s="24">
        <v>4</v>
      </c>
      <c r="K3" s="24">
        <v>4</v>
      </c>
      <c r="L3" s="24">
        <v>4</v>
      </c>
      <c r="M3" s="24">
        <v>5</v>
      </c>
      <c r="N3" s="24">
        <v>4</v>
      </c>
      <c r="O3" s="24">
        <v>6</v>
      </c>
      <c r="P3" s="25">
        <v>5</v>
      </c>
      <c r="Q3" s="45">
        <v>5</v>
      </c>
      <c r="R3" s="24">
        <v>2</v>
      </c>
      <c r="S3" s="24">
        <v>6</v>
      </c>
      <c r="T3" s="24">
        <v>4</v>
      </c>
      <c r="U3" s="24">
        <v>3</v>
      </c>
      <c r="V3" s="24">
        <v>4</v>
      </c>
      <c r="W3" s="24">
        <f>SUM(B3:V3)</f>
        <v>95</v>
      </c>
      <c r="X3" s="24">
        <f>W3/21</f>
        <v>4.5238095238095237</v>
      </c>
      <c r="Y3" s="26">
        <v>5</v>
      </c>
      <c r="Z3" s="26">
        <v>5</v>
      </c>
      <c r="AA3" s="26">
        <v>4</v>
      </c>
      <c r="AB3" s="26">
        <v>4</v>
      </c>
      <c r="AC3" s="26">
        <v>0</v>
      </c>
      <c r="AD3" s="26">
        <v>4</v>
      </c>
      <c r="AE3" s="26">
        <v>6</v>
      </c>
      <c r="AF3" s="26">
        <v>4</v>
      </c>
      <c r="AG3" s="26">
        <v>4</v>
      </c>
      <c r="AH3" s="26">
        <v>4</v>
      </c>
      <c r="AI3" s="26">
        <v>5</v>
      </c>
      <c r="AJ3" s="26">
        <v>4</v>
      </c>
      <c r="AK3" s="26">
        <v>3</v>
      </c>
      <c r="AL3" s="26">
        <v>5</v>
      </c>
      <c r="AM3" s="26">
        <v>5</v>
      </c>
      <c r="AN3" s="26">
        <f>SUM(Y3:AM3)</f>
        <v>62</v>
      </c>
      <c r="AO3" s="26">
        <v>4.43</v>
      </c>
      <c r="AP3" s="25">
        <v>2</v>
      </c>
      <c r="AQ3" s="35">
        <v>5</v>
      </c>
      <c r="AR3" s="25">
        <v>4</v>
      </c>
      <c r="AS3" s="46">
        <v>4</v>
      </c>
      <c r="AT3" s="25">
        <v>6</v>
      </c>
      <c r="AU3" s="25">
        <v>4</v>
      </c>
      <c r="AV3" s="25">
        <v>4</v>
      </c>
      <c r="AW3" s="35">
        <v>3</v>
      </c>
      <c r="AX3" s="25">
        <v>2</v>
      </c>
      <c r="AY3" s="25">
        <v>6</v>
      </c>
      <c r="AZ3" s="25">
        <v>2</v>
      </c>
      <c r="BA3" s="46">
        <v>3</v>
      </c>
      <c r="BB3" s="25">
        <v>3</v>
      </c>
      <c r="BC3" s="25">
        <v>3</v>
      </c>
      <c r="BD3" s="35">
        <f>SUM(AP3:BC3)</f>
        <v>51</v>
      </c>
      <c r="BE3" s="35">
        <f>BD3/14</f>
        <v>3.6428571428571428</v>
      </c>
      <c r="BF3" s="30">
        <v>6</v>
      </c>
      <c r="BG3" s="30">
        <v>5</v>
      </c>
      <c r="BH3" s="30">
        <v>6</v>
      </c>
      <c r="BI3" s="30">
        <v>1</v>
      </c>
      <c r="BJ3" s="30">
        <v>6</v>
      </c>
      <c r="BK3" s="30">
        <v>4</v>
      </c>
      <c r="BL3" s="30">
        <v>3</v>
      </c>
      <c r="BM3" s="30">
        <v>4</v>
      </c>
      <c r="BN3" s="30">
        <v>6</v>
      </c>
      <c r="BO3" s="30">
        <v>6</v>
      </c>
      <c r="BP3" s="30">
        <f>SUM(BF3:BO3)</f>
        <v>47</v>
      </c>
      <c r="BQ3" s="30">
        <f>BP3/10</f>
        <v>4.7</v>
      </c>
      <c r="BR3" s="47">
        <v>3</v>
      </c>
      <c r="BS3" s="47">
        <v>1</v>
      </c>
      <c r="BT3" s="32">
        <v>5</v>
      </c>
      <c r="BU3" s="47">
        <v>4</v>
      </c>
      <c r="BV3" s="32">
        <v>4</v>
      </c>
      <c r="BW3" s="25">
        <v>3</v>
      </c>
      <c r="BX3" s="25">
        <v>2</v>
      </c>
      <c r="BY3" s="25">
        <v>3</v>
      </c>
      <c r="BZ3" s="25">
        <v>3</v>
      </c>
      <c r="CA3" s="32">
        <f>SUM(BR3:BZ3)</f>
        <v>28</v>
      </c>
      <c r="CB3" s="32">
        <f>CA3/9</f>
        <v>3.1111111111111112</v>
      </c>
      <c r="CC3" s="48">
        <v>5</v>
      </c>
      <c r="CD3" s="33">
        <v>5</v>
      </c>
      <c r="CE3" s="33">
        <v>5</v>
      </c>
      <c r="CF3" s="33">
        <v>4</v>
      </c>
      <c r="CG3" s="33">
        <v>5</v>
      </c>
      <c r="CH3" s="25">
        <v>4</v>
      </c>
      <c r="CI3" s="33">
        <v>5</v>
      </c>
      <c r="CJ3" s="33">
        <v>4</v>
      </c>
      <c r="CK3" s="33">
        <v>3</v>
      </c>
      <c r="CL3" s="33">
        <v>3</v>
      </c>
      <c r="CM3" s="33">
        <f>SUM(CC3:CL3)</f>
        <v>43</v>
      </c>
      <c r="CN3" s="33">
        <f>CM3/10</f>
        <v>4.3</v>
      </c>
      <c r="CO3" s="34">
        <v>5</v>
      </c>
      <c r="CP3" s="34">
        <v>3</v>
      </c>
      <c r="CQ3" s="34">
        <v>3</v>
      </c>
      <c r="CR3" s="34">
        <v>3</v>
      </c>
      <c r="CS3" s="34">
        <v>2</v>
      </c>
      <c r="CT3" s="34"/>
      <c r="CU3" s="34">
        <v>4</v>
      </c>
      <c r="CV3" s="34">
        <v>3</v>
      </c>
      <c r="CW3" s="34">
        <v>2</v>
      </c>
      <c r="CX3" s="34">
        <f>SUM(CO3:CW3)</f>
        <v>25</v>
      </c>
      <c r="CY3" s="34">
        <v>3.125</v>
      </c>
    </row>
    <row r="4" spans="1:103" x14ac:dyDescent="0.25">
      <c r="A4" s="22" t="s">
        <v>11</v>
      </c>
      <c r="B4" s="24">
        <v>2</v>
      </c>
      <c r="C4" s="24">
        <v>5</v>
      </c>
      <c r="D4" s="24">
        <v>4</v>
      </c>
      <c r="E4" s="24">
        <v>4</v>
      </c>
      <c r="F4" s="24">
        <v>3</v>
      </c>
      <c r="G4" s="24">
        <v>3</v>
      </c>
      <c r="H4" s="24">
        <v>6</v>
      </c>
      <c r="I4" s="24">
        <v>4</v>
      </c>
      <c r="J4" s="24">
        <v>2</v>
      </c>
      <c r="K4" s="24">
        <v>2</v>
      </c>
      <c r="L4" s="24">
        <v>3</v>
      </c>
      <c r="M4" s="24">
        <v>3</v>
      </c>
      <c r="N4" s="24">
        <v>2</v>
      </c>
      <c r="O4" s="24">
        <v>2</v>
      </c>
      <c r="P4" s="25">
        <v>2</v>
      </c>
      <c r="Q4" s="24">
        <v>3</v>
      </c>
      <c r="R4" s="24">
        <v>2</v>
      </c>
      <c r="S4" s="24">
        <v>2</v>
      </c>
      <c r="T4" s="24">
        <v>2</v>
      </c>
      <c r="U4" s="24">
        <v>2</v>
      </c>
      <c r="V4" s="24">
        <v>2</v>
      </c>
      <c r="W4" s="24">
        <f t="shared" ref="W4:W11" si="0">SUM(B4:V4)</f>
        <v>60</v>
      </c>
      <c r="X4" s="24">
        <f t="shared" ref="X4:X10" si="1">W4/21</f>
        <v>2.8571428571428572</v>
      </c>
      <c r="Y4" s="26">
        <v>5</v>
      </c>
      <c r="Z4" s="26">
        <v>5</v>
      </c>
      <c r="AA4" s="26">
        <v>4</v>
      </c>
      <c r="AB4" s="26">
        <v>3</v>
      </c>
      <c r="AC4" s="26">
        <v>4</v>
      </c>
      <c r="AD4" s="26">
        <v>5</v>
      </c>
      <c r="AE4" s="26">
        <v>5</v>
      </c>
      <c r="AF4" s="26">
        <v>2</v>
      </c>
      <c r="AG4" s="26">
        <v>5</v>
      </c>
      <c r="AH4" s="26">
        <v>5</v>
      </c>
      <c r="AI4" s="26">
        <v>4</v>
      </c>
      <c r="AJ4" s="26">
        <v>6</v>
      </c>
      <c r="AK4" s="26">
        <v>2</v>
      </c>
      <c r="AL4" s="26">
        <v>5</v>
      </c>
      <c r="AM4" s="26">
        <v>3</v>
      </c>
      <c r="AN4" s="26">
        <f t="shared" ref="AN4:AN11" si="2">SUM(Y4:AM4)</f>
        <v>63</v>
      </c>
      <c r="AO4" s="26">
        <f t="shared" ref="AO4:AO11" si="3">AN4/15</f>
        <v>4.2</v>
      </c>
      <c r="AP4" s="49">
        <v>0</v>
      </c>
      <c r="AQ4" s="35">
        <v>5</v>
      </c>
      <c r="AR4" s="25">
        <v>3</v>
      </c>
      <c r="AS4" s="46">
        <v>5</v>
      </c>
      <c r="AT4" s="25">
        <v>6</v>
      </c>
      <c r="AU4" s="25">
        <v>2</v>
      </c>
      <c r="AV4" s="25">
        <v>5</v>
      </c>
      <c r="AW4" s="35">
        <v>4</v>
      </c>
      <c r="AX4" s="25">
        <v>4</v>
      </c>
      <c r="AY4" s="25">
        <v>5</v>
      </c>
      <c r="AZ4" s="25">
        <v>2</v>
      </c>
      <c r="BA4" s="46">
        <v>5</v>
      </c>
      <c r="BB4" s="25">
        <v>5</v>
      </c>
      <c r="BC4" s="25">
        <v>5</v>
      </c>
      <c r="BD4" s="35">
        <f t="shared" ref="BD4:BD11" si="4">SUM(AP4:BC4)</f>
        <v>56</v>
      </c>
      <c r="BE4" s="35">
        <v>4.3099999999999996</v>
      </c>
      <c r="BF4" s="30">
        <v>6</v>
      </c>
      <c r="BG4" s="30">
        <v>5</v>
      </c>
      <c r="BH4" s="30">
        <v>3</v>
      </c>
      <c r="BI4" s="30">
        <v>2</v>
      </c>
      <c r="BJ4" s="30">
        <v>6</v>
      </c>
      <c r="BK4" s="30">
        <v>2</v>
      </c>
      <c r="BL4" s="30">
        <v>2</v>
      </c>
      <c r="BM4" s="30">
        <v>6</v>
      </c>
      <c r="BN4" s="30">
        <v>6</v>
      </c>
      <c r="BO4" s="30">
        <v>2</v>
      </c>
      <c r="BP4" s="30">
        <f t="shared" ref="BP4:BP11" si="5">SUM(BF4:BO4)</f>
        <v>40</v>
      </c>
      <c r="BQ4" s="30">
        <f t="shared" ref="BQ4:BQ11" si="6">BP4/10</f>
        <v>4</v>
      </c>
      <c r="BR4" s="47">
        <v>2</v>
      </c>
      <c r="BS4" s="47">
        <v>2</v>
      </c>
      <c r="BT4" s="32">
        <v>5</v>
      </c>
      <c r="BU4" s="47">
        <v>3</v>
      </c>
      <c r="BV4" s="32">
        <v>5</v>
      </c>
      <c r="BW4" s="25">
        <v>3</v>
      </c>
      <c r="BX4" s="25">
        <v>3</v>
      </c>
      <c r="BY4" s="25">
        <v>4</v>
      </c>
      <c r="BZ4" s="25">
        <v>5</v>
      </c>
      <c r="CA4" s="32">
        <f t="shared" ref="CA4:CA11" si="7">SUM(BR4:BZ4)</f>
        <v>32</v>
      </c>
      <c r="CB4" s="32">
        <f t="shared" ref="CB4:CB11" si="8">CA4/9</f>
        <v>3.5555555555555554</v>
      </c>
      <c r="CC4" s="48">
        <v>6</v>
      </c>
      <c r="CD4" s="33">
        <v>6</v>
      </c>
      <c r="CE4" s="33">
        <v>5</v>
      </c>
      <c r="CF4" s="33">
        <v>5</v>
      </c>
      <c r="CG4" s="33">
        <v>5</v>
      </c>
      <c r="CH4" s="25">
        <v>5</v>
      </c>
      <c r="CI4" s="33">
        <v>6</v>
      </c>
      <c r="CJ4" s="33">
        <v>5</v>
      </c>
      <c r="CK4" s="33">
        <v>5</v>
      </c>
      <c r="CL4" s="33">
        <v>5</v>
      </c>
      <c r="CM4" s="33">
        <f t="shared" ref="CM4:CM11" si="9">SUM(CC4:CL4)</f>
        <v>53</v>
      </c>
      <c r="CN4" s="33">
        <f t="shared" ref="CN4:CN11" si="10">CM4/10</f>
        <v>5.3</v>
      </c>
      <c r="CO4" s="34">
        <v>5</v>
      </c>
      <c r="CP4" s="34">
        <v>3</v>
      </c>
      <c r="CQ4" s="34">
        <v>5</v>
      </c>
      <c r="CR4" s="34">
        <v>2</v>
      </c>
      <c r="CS4" s="34">
        <v>1</v>
      </c>
      <c r="CT4" s="34">
        <v>2</v>
      </c>
      <c r="CU4" s="34">
        <v>2</v>
      </c>
      <c r="CV4" s="34">
        <v>1</v>
      </c>
      <c r="CW4" s="34">
        <v>4</v>
      </c>
      <c r="CX4" s="34">
        <f t="shared" ref="CX4:CX11" si="11">SUM(CO4:CW4)</f>
        <v>25</v>
      </c>
      <c r="CY4" s="34">
        <f t="shared" ref="CY4:CY11" si="12">CX4/9</f>
        <v>2.7777777777777777</v>
      </c>
    </row>
    <row r="5" spans="1:103" x14ac:dyDescent="0.25">
      <c r="A5" s="22" t="s">
        <v>11</v>
      </c>
      <c r="B5" s="24">
        <v>1</v>
      </c>
      <c r="C5" s="24">
        <v>3</v>
      </c>
      <c r="D5" s="24">
        <v>5</v>
      </c>
      <c r="E5" s="24">
        <v>2</v>
      </c>
      <c r="F5" s="24">
        <v>2</v>
      </c>
      <c r="G5" s="24">
        <v>2</v>
      </c>
      <c r="H5" s="24">
        <v>3</v>
      </c>
      <c r="I5" s="24">
        <v>2</v>
      </c>
      <c r="J5" s="24">
        <v>1</v>
      </c>
      <c r="K5" s="24">
        <v>3</v>
      </c>
      <c r="L5" s="24">
        <v>2</v>
      </c>
      <c r="M5" s="24">
        <v>3</v>
      </c>
      <c r="N5" s="24">
        <v>2</v>
      </c>
      <c r="O5" s="24">
        <v>1</v>
      </c>
      <c r="P5" s="25">
        <v>3</v>
      </c>
      <c r="Q5" s="24">
        <v>2</v>
      </c>
      <c r="R5" s="24">
        <v>1</v>
      </c>
      <c r="S5" s="24">
        <v>5</v>
      </c>
      <c r="T5" s="24">
        <v>2</v>
      </c>
      <c r="U5" s="24">
        <v>3</v>
      </c>
      <c r="V5" s="24">
        <v>5</v>
      </c>
      <c r="W5" s="24">
        <f t="shared" si="0"/>
        <v>53</v>
      </c>
      <c r="X5" s="24">
        <f t="shared" si="1"/>
        <v>2.5238095238095237</v>
      </c>
      <c r="Y5" s="26">
        <v>5</v>
      </c>
      <c r="Z5" s="26">
        <v>5</v>
      </c>
      <c r="AA5" s="26">
        <v>4</v>
      </c>
      <c r="AB5" s="26">
        <v>6</v>
      </c>
      <c r="AC5" s="26">
        <v>5</v>
      </c>
      <c r="AD5" s="26">
        <v>4</v>
      </c>
      <c r="AE5" s="26">
        <v>3</v>
      </c>
      <c r="AF5" s="26">
        <v>5</v>
      </c>
      <c r="AG5" s="26">
        <v>3</v>
      </c>
      <c r="AH5" s="26">
        <v>6</v>
      </c>
      <c r="AI5" s="26">
        <v>3</v>
      </c>
      <c r="AJ5" s="26">
        <v>2</v>
      </c>
      <c r="AK5" s="26">
        <v>4</v>
      </c>
      <c r="AL5" s="26">
        <v>3</v>
      </c>
      <c r="AM5" s="26">
        <v>5</v>
      </c>
      <c r="AN5" s="26">
        <f t="shared" si="2"/>
        <v>63</v>
      </c>
      <c r="AO5" s="26">
        <f t="shared" si="3"/>
        <v>4.2</v>
      </c>
      <c r="AP5" s="25">
        <v>5</v>
      </c>
      <c r="AQ5" s="35">
        <v>5</v>
      </c>
      <c r="AR5" s="25">
        <v>3</v>
      </c>
      <c r="AS5" s="49">
        <v>0</v>
      </c>
      <c r="AT5" s="25">
        <v>5</v>
      </c>
      <c r="AU5" s="25">
        <v>5</v>
      </c>
      <c r="AV5" s="25">
        <v>5</v>
      </c>
      <c r="AW5" s="35">
        <v>5</v>
      </c>
      <c r="AX5" s="25">
        <v>3</v>
      </c>
      <c r="AY5" s="25">
        <v>6</v>
      </c>
      <c r="AZ5" s="25">
        <v>5</v>
      </c>
      <c r="BA5" s="46">
        <v>5</v>
      </c>
      <c r="BB5" s="25">
        <v>4</v>
      </c>
      <c r="BC5" s="25">
        <v>2</v>
      </c>
      <c r="BD5" s="35">
        <f t="shared" si="4"/>
        <v>58</v>
      </c>
      <c r="BE5" s="35">
        <v>4.46</v>
      </c>
      <c r="BF5" s="30">
        <v>3</v>
      </c>
      <c r="BG5" s="30">
        <v>3</v>
      </c>
      <c r="BH5" s="30">
        <v>1</v>
      </c>
      <c r="BI5" s="30">
        <v>3</v>
      </c>
      <c r="BJ5" s="30">
        <v>1</v>
      </c>
      <c r="BK5" s="30">
        <v>4</v>
      </c>
      <c r="BL5" s="30">
        <v>2</v>
      </c>
      <c r="BM5" s="30">
        <v>1</v>
      </c>
      <c r="BN5" s="30">
        <v>3</v>
      </c>
      <c r="BO5" s="30">
        <v>2</v>
      </c>
      <c r="BP5" s="30">
        <f t="shared" si="5"/>
        <v>23</v>
      </c>
      <c r="BQ5" s="30">
        <f t="shared" si="6"/>
        <v>2.2999999999999998</v>
      </c>
      <c r="BR5" s="47">
        <v>4</v>
      </c>
      <c r="BS5" s="47">
        <v>4</v>
      </c>
      <c r="BT5" s="32">
        <v>5</v>
      </c>
      <c r="BU5" s="47">
        <v>5</v>
      </c>
      <c r="BV5" s="32">
        <v>6</v>
      </c>
      <c r="BW5" s="25">
        <v>6</v>
      </c>
      <c r="BX5" s="25">
        <v>6</v>
      </c>
      <c r="BY5" s="25">
        <v>6</v>
      </c>
      <c r="BZ5" s="25">
        <v>6</v>
      </c>
      <c r="CA5" s="32">
        <f t="shared" si="7"/>
        <v>48</v>
      </c>
      <c r="CB5" s="32">
        <f t="shared" si="8"/>
        <v>5.333333333333333</v>
      </c>
      <c r="CC5" s="48">
        <v>4</v>
      </c>
      <c r="CD5" s="33">
        <v>5</v>
      </c>
      <c r="CE5" s="33">
        <v>4</v>
      </c>
      <c r="CF5" s="33">
        <v>4</v>
      </c>
      <c r="CG5" s="33">
        <v>5</v>
      </c>
      <c r="CH5" s="25">
        <v>5</v>
      </c>
      <c r="CI5" s="33">
        <v>4</v>
      </c>
      <c r="CJ5" s="33">
        <v>4</v>
      </c>
      <c r="CK5" s="33">
        <v>5</v>
      </c>
      <c r="CL5" s="33">
        <v>6</v>
      </c>
      <c r="CM5" s="33">
        <f t="shared" si="9"/>
        <v>46</v>
      </c>
      <c r="CN5" s="33">
        <f t="shared" si="10"/>
        <v>4.5999999999999996</v>
      </c>
      <c r="CO5" s="34">
        <v>2</v>
      </c>
      <c r="CP5" s="34">
        <v>4</v>
      </c>
      <c r="CQ5" s="34">
        <v>1</v>
      </c>
      <c r="CR5" s="34">
        <v>3</v>
      </c>
      <c r="CS5" s="34">
        <v>4</v>
      </c>
      <c r="CT5" s="34">
        <v>3</v>
      </c>
      <c r="CU5" s="34">
        <v>1</v>
      </c>
      <c r="CV5" s="34">
        <v>1</v>
      </c>
      <c r="CW5" s="34">
        <v>4</v>
      </c>
      <c r="CX5" s="34">
        <f t="shared" si="11"/>
        <v>23</v>
      </c>
      <c r="CY5" s="34">
        <f t="shared" si="12"/>
        <v>2.5555555555555554</v>
      </c>
    </row>
    <row r="6" spans="1:103" x14ac:dyDescent="0.25">
      <c r="A6" s="22" t="s">
        <v>11</v>
      </c>
      <c r="B6" s="24">
        <v>4</v>
      </c>
      <c r="C6" s="24">
        <v>4</v>
      </c>
      <c r="D6" s="24">
        <v>6</v>
      </c>
      <c r="E6" s="24">
        <v>1</v>
      </c>
      <c r="F6" s="24">
        <v>1</v>
      </c>
      <c r="G6" s="24">
        <v>1</v>
      </c>
      <c r="H6" s="24">
        <v>1</v>
      </c>
      <c r="I6" s="24">
        <v>4</v>
      </c>
      <c r="J6" s="24">
        <v>1</v>
      </c>
      <c r="K6" s="24">
        <v>1</v>
      </c>
      <c r="L6" s="24">
        <v>1</v>
      </c>
      <c r="M6" s="24">
        <v>4</v>
      </c>
      <c r="N6" s="24">
        <v>6</v>
      </c>
      <c r="O6" s="24">
        <v>2</v>
      </c>
      <c r="P6" s="25">
        <v>1</v>
      </c>
      <c r="Q6" s="24">
        <v>6</v>
      </c>
      <c r="R6" s="24">
        <v>2</v>
      </c>
      <c r="S6" s="24">
        <v>1</v>
      </c>
      <c r="T6" s="24">
        <v>1</v>
      </c>
      <c r="U6" s="24">
        <v>1</v>
      </c>
      <c r="V6" s="24">
        <v>1</v>
      </c>
      <c r="W6" s="24">
        <f t="shared" si="0"/>
        <v>50</v>
      </c>
      <c r="X6" s="24">
        <f t="shared" si="1"/>
        <v>2.3809523809523809</v>
      </c>
      <c r="Y6" s="26">
        <v>6</v>
      </c>
      <c r="Z6" s="26">
        <v>6</v>
      </c>
      <c r="AA6" s="26">
        <v>4</v>
      </c>
      <c r="AB6" s="26">
        <v>2</v>
      </c>
      <c r="AC6" s="26">
        <v>6</v>
      </c>
      <c r="AD6" s="26">
        <v>6</v>
      </c>
      <c r="AE6" s="26">
        <v>6</v>
      </c>
      <c r="AF6" s="26">
        <v>6</v>
      </c>
      <c r="AG6" s="26">
        <v>4</v>
      </c>
      <c r="AH6" s="26">
        <v>6</v>
      </c>
      <c r="AI6" s="26">
        <v>6</v>
      </c>
      <c r="AJ6" s="26">
        <v>6</v>
      </c>
      <c r="AK6" s="26">
        <v>1</v>
      </c>
      <c r="AL6" s="26">
        <v>1</v>
      </c>
      <c r="AM6" s="26">
        <v>6</v>
      </c>
      <c r="AN6" s="26">
        <f t="shared" si="2"/>
        <v>72</v>
      </c>
      <c r="AO6" s="26">
        <f t="shared" si="3"/>
        <v>4.8</v>
      </c>
      <c r="AP6" s="25">
        <v>6</v>
      </c>
      <c r="AQ6" s="35">
        <v>1</v>
      </c>
      <c r="AR6" s="25">
        <v>6</v>
      </c>
      <c r="AS6" s="46">
        <v>6</v>
      </c>
      <c r="AT6" s="25">
        <v>2</v>
      </c>
      <c r="AU6" s="25">
        <v>6</v>
      </c>
      <c r="AV6" s="25">
        <v>6</v>
      </c>
      <c r="AW6" s="35">
        <v>6</v>
      </c>
      <c r="AX6" s="25">
        <v>5</v>
      </c>
      <c r="AY6" s="25">
        <v>5</v>
      </c>
      <c r="AZ6" s="25">
        <v>6</v>
      </c>
      <c r="BA6" s="46">
        <v>6</v>
      </c>
      <c r="BB6" s="25">
        <v>6</v>
      </c>
      <c r="BC6" s="25">
        <v>6</v>
      </c>
      <c r="BD6" s="35">
        <f t="shared" si="4"/>
        <v>73</v>
      </c>
      <c r="BE6" s="35">
        <v>4.5</v>
      </c>
      <c r="BF6" s="30">
        <v>1</v>
      </c>
      <c r="BG6" s="30">
        <v>6</v>
      </c>
      <c r="BH6" s="30">
        <v>1</v>
      </c>
      <c r="BI6" s="30">
        <v>1</v>
      </c>
      <c r="BJ6" s="30">
        <v>2</v>
      </c>
      <c r="BK6" s="30">
        <v>1</v>
      </c>
      <c r="BL6" s="30">
        <v>2</v>
      </c>
      <c r="BM6" s="30">
        <v>3</v>
      </c>
      <c r="BN6" s="30">
        <v>3</v>
      </c>
      <c r="BO6" s="30">
        <v>1</v>
      </c>
      <c r="BP6" s="30">
        <f t="shared" si="5"/>
        <v>21</v>
      </c>
      <c r="BQ6" s="30">
        <f t="shared" si="6"/>
        <v>2.1</v>
      </c>
      <c r="BR6" s="47">
        <v>4</v>
      </c>
      <c r="BS6" s="47">
        <v>1</v>
      </c>
      <c r="BT6" s="32">
        <v>6</v>
      </c>
      <c r="BU6" s="47">
        <v>6</v>
      </c>
      <c r="BV6" s="32">
        <v>6</v>
      </c>
      <c r="BW6" s="25">
        <v>6</v>
      </c>
      <c r="BX6" s="25">
        <v>5</v>
      </c>
      <c r="BY6" s="25">
        <v>1</v>
      </c>
      <c r="BZ6" s="25">
        <v>6</v>
      </c>
      <c r="CA6" s="32">
        <f t="shared" si="7"/>
        <v>41</v>
      </c>
      <c r="CB6" s="32">
        <f t="shared" si="8"/>
        <v>4.5555555555555554</v>
      </c>
      <c r="CC6" s="48">
        <v>5</v>
      </c>
      <c r="CD6" s="33">
        <v>6</v>
      </c>
      <c r="CE6" s="33">
        <v>4</v>
      </c>
      <c r="CF6" s="33">
        <v>6</v>
      </c>
      <c r="CG6" s="33">
        <v>6</v>
      </c>
      <c r="CH6" s="25">
        <v>6</v>
      </c>
      <c r="CI6" s="33">
        <v>6</v>
      </c>
      <c r="CJ6" s="33">
        <v>4</v>
      </c>
      <c r="CK6" s="33">
        <v>6</v>
      </c>
      <c r="CL6" s="33">
        <v>6</v>
      </c>
      <c r="CM6" s="33">
        <f t="shared" si="9"/>
        <v>55</v>
      </c>
      <c r="CN6" s="33">
        <f t="shared" si="10"/>
        <v>5.5</v>
      </c>
      <c r="CO6" s="34">
        <v>1</v>
      </c>
      <c r="CP6" s="34">
        <v>1</v>
      </c>
      <c r="CQ6" s="34">
        <v>2</v>
      </c>
      <c r="CR6" s="34">
        <v>2</v>
      </c>
      <c r="CS6" s="34">
        <v>1</v>
      </c>
      <c r="CT6" s="34">
        <v>1</v>
      </c>
      <c r="CU6" s="34">
        <v>1</v>
      </c>
      <c r="CV6" s="34">
        <v>1</v>
      </c>
      <c r="CW6" s="34">
        <v>1</v>
      </c>
      <c r="CX6" s="34">
        <f t="shared" si="11"/>
        <v>11</v>
      </c>
      <c r="CY6" s="34">
        <f t="shared" si="12"/>
        <v>1.2222222222222223</v>
      </c>
    </row>
    <row r="7" spans="1:103" x14ac:dyDescent="0.25">
      <c r="A7" s="22" t="s">
        <v>11</v>
      </c>
      <c r="B7" s="24">
        <v>1</v>
      </c>
      <c r="C7" s="24">
        <v>5</v>
      </c>
      <c r="D7" s="24">
        <v>2</v>
      </c>
      <c r="E7" s="24">
        <v>5</v>
      </c>
      <c r="F7" s="24">
        <v>3</v>
      </c>
      <c r="G7" s="24">
        <v>4</v>
      </c>
      <c r="H7" s="24">
        <v>6</v>
      </c>
      <c r="I7" s="24">
        <v>3</v>
      </c>
      <c r="J7" s="24">
        <v>3</v>
      </c>
      <c r="K7" s="24">
        <v>2</v>
      </c>
      <c r="L7" s="24">
        <v>3</v>
      </c>
      <c r="M7" s="24">
        <v>2</v>
      </c>
      <c r="N7" s="24">
        <v>3</v>
      </c>
      <c r="O7" s="24">
        <v>2</v>
      </c>
      <c r="P7" s="25">
        <v>4</v>
      </c>
      <c r="Q7" s="24">
        <v>2</v>
      </c>
      <c r="R7" s="24">
        <v>4</v>
      </c>
      <c r="S7" s="24">
        <v>4</v>
      </c>
      <c r="T7" s="24">
        <v>2</v>
      </c>
      <c r="U7" s="24">
        <v>2</v>
      </c>
      <c r="V7" s="24">
        <v>2</v>
      </c>
      <c r="W7" s="24">
        <f>SUM(B7:V7)</f>
        <v>64</v>
      </c>
      <c r="X7" s="24">
        <f t="shared" si="1"/>
        <v>3.0476190476190474</v>
      </c>
      <c r="Y7" s="26">
        <v>3</v>
      </c>
      <c r="Z7" s="26">
        <v>4</v>
      </c>
      <c r="AA7" s="26">
        <v>6</v>
      </c>
      <c r="AB7" s="26">
        <v>4</v>
      </c>
      <c r="AC7" s="26">
        <v>6</v>
      </c>
      <c r="AD7" s="26">
        <v>5</v>
      </c>
      <c r="AE7" s="26">
        <v>6</v>
      </c>
      <c r="AF7" s="26">
        <v>4</v>
      </c>
      <c r="AG7" s="26">
        <v>3</v>
      </c>
      <c r="AH7" s="26">
        <v>5</v>
      </c>
      <c r="AI7" s="26">
        <v>5</v>
      </c>
      <c r="AJ7" s="26">
        <v>5</v>
      </c>
      <c r="AK7" s="26">
        <v>5</v>
      </c>
      <c r="AL7" s="26">
        <v>5</v>
      </c>
      <c r="AM7" s="26">
        <v>4</v>
      </c>
      <c r="AN7" s="26">
        <f t="shared" si="2"/>
        <v>70</v>
      </c>
      <c r="AO7" s="26">
        <f t="shared" si="3"/>
        <v>4.666666666666667</v>
      </c>
      <c r="AP7" s="25">
        <v>3</v>
      </c>
      <c r="AQ7" s="35">
        <v>2</v>
      </c>
      <c r="AR7" s="25">
        <v>1</v>
      </c>
      <c r="AS7" s="46">
        <v>5</v>
      </c>
      <c r="AT7" s="25">
        <v>4</v>
      </c>
      <c r="AU7" s="25">
        <v>3</v>
      </c>
      <c r="AV7" s="25">
        <v>5</v>
      </c>
      <c r="AW7" s="35">
        <v>3</v>
      </c>
      <c r="AX7" s="25">
        <v>4</v>
      </c>
      <c r="AY7" s="25">
        <v>6</v>
      </c>
      <c r="AZ7" s="25">
        <v>5</v>
      </c>
      <c r="BA7" s="46">
        <v>5</v>
      </c>
      <c r="BB7" s="25">
        <v>4</v>
      </c>
      <c r="BC7" s="25">
        <v>4</v>
      </c>
      <c r="BD7" s="35">
        <f t="shared" si="4"/>
        <v>54</v>
      </c>
      <c r="BE7" s="35">
        <f t="shared" ref="BE7:BE11" si="13">BD7/14</f>
        <v>3.8571428571428572</v>
      </c>
      <c r="BF7" s="30">
        <v>3</v>
      </c>
      <c r="BG7" s="30">
        <v>4</v>
      </c>
      <c r="BH7" s="30">
        <v>2</v>
      </c>
      <c r="BI7" s="30">
        <v>4</v>
      </c>
      <c r="BJ7" s="30">
        <v>3</v>
      </c>
      <c r="BK7" s="30">
        <v>2</v>
      </c>
      <c r="BL7" s="30">
        <v>5</v>
      </c>
      <c r="BM7" s="30">
        <v>5</v>
      </c>
      <c r="BN7" s="30">
        <v>5</v>
      </c>
      <c r="BO7" s="30">
        <v>4</v>
      </c>
      <c r="BP7" s="30">
        <f>SUM(BF7:BO7)</f>
        <v>37</v>
      </c>
      <c r="BQ7" s="30">
        <f t="shared" si="6"/>
        <v>3.7</v>
      </c>
      <c r="BR7" s="47">
        <v>5</v>
      </c>
      <c r="BS7" s="47">
        <v>5</v>
      </c>
      <c r="BT7" s="32">
        <v>5</v>
      </c>
      <c r="BU7" s="47">
        <v>6</v>
      </c>
      <c r="BV7" s="32">
        <v>5</v>
      </c>
      <c r="BW7" s="25">
        <v>5</v>
      </c>
      <c r="BX7" s="25">
        <v>5</v>
      </c>
      <c r="BY7" s="25">
        <v>6</v>
      </c>
      <c r="BZ7" s="25">
        <v>5</v>
      </c>
      <c r="CA7" s="32">
        <f t="shared" si="7"/>
        <v>47</v>
      </c>
      <c r="CB7" s="32">
        <f t="shared" si="8"/>
        <v>5.2222222222222223</v>
      </c>
      <c r="CC7" s="48">
        <v>5</v>
      </c>
      <c r="CD7" s="33">
        <v>6</v>
      </c>
      <c r="CE7" s="33">
        <v>4</v>
      </c>
      <c r="CF7" s="33">
        <v>5</v>
      </c>
      <c r="CG7" s="33">
        <v>5</v>
      </c>
      <c r="CH7" s="25">
        <v>4</v>
      </c>
      <c r="CI7" s="33">
        <v>2</v>
      </c>
      <c r="CJ7" s="33">
        <v>4</v>
      </c>
      <c r="CK7" s="33">
        <v>5</v>
      </c>
      <c r="CL7" s="33">
        <v>5</v>
      </c>
      <c r="CM7" s="33">
        <f t="shared" si="9"/>
        <v>45</v>
      </c>
      <c r="CN7" s="33">
        <f t="shared" si="10"/>
        <v>4.5</v>
      </c>
      <c r="CO7" s="34">
        <v>1</v>
      </c>
      <c r="CP7" s="34">
        <v>2</v>
      </c>
      <c r="CQ7" s="34">
        <v>1</v>
      </c>
      <c r="CR7" s="34">
        <v>3</v>
      </c>
      <c r="CS7" s="34">
        <v>1</v>
      </c>
      <c r="CT7" s="34">
        <v>3</v>
      </c>
      <c r="CU7" s="34">
        <v>2</v>
      </c>
      <c r="CV7" s="34">
        <v>2</v>
      </c>
      <c r="CW7" s="34">
        <v>4</v>
      </c>
      <c r="CX7" s="34">
        <f t="shared" si="11"/>
        <v>19</v>
      </c>
      <c r="CY7" s="34">
        <f t="shared" si="12"/>
        <v>2.1111111111111112</v>
      </c>
    </row>
    <row r="8" spans="1:103" x14ac:dyDescent="0.25">
      <c r="A8" s="22" t="s">
        <v>11</v>
      </c>
      <c r="B8" s="24">
        <v>1</v>
      </c>
      <c r="C8" s="24">
        <v>2</v>
      </c>
      <c r="D8" s="24">
        <v>6</v>
      </c>
      <c r="E8" s="24">
        <v>5</v>
      </c>
      <c r="F8" s="24">
        <v>2</v>
      </c>
      <c r="G8" s="24">
        <v>3</v>
      </c>
      <c r="H8" s="24">
        <v>6</v>
      </c>
      <c r="I8" s="24">
        <v>3</v>
      </c>
      <c r="J8" s="24">
        <v>1</v>
      </c>
      <c r="K8" s="24">
        <v>2</v>
      </c>
      <c r="L8" s="24">
        <v>3</v>
      </c>
      <c r="M8" s="24">
        <v>3</v>
      </c>
      <c r="N8" s="24">
        <v>3</v>
      </c>
      <c r="O8" s="24">
        <v>2</v>
      </c>
      <c r="P8" s="25">
        <v>4</v>
      </c>
      <c r="Q8" s="24">
        <v>2</v>
      </c>
      <c r="R8" s="24">
        <v>2</v>
      </c>
      <c r="S8" s="24">
        <v>3</v>
      </c>
      <c r="T8" s="24">
        <v>2</v>
      </c>
      <c r="U8" s="24">
        <v>2</v>
      </c>
      <c r="V8" s="24">
        <v>2</v>
      </c>
      <c r="W8" s="24">
        <f t="shared" si="0"/>
        <v>59</v>
      </c>
      <c r="X8" s="24">
        <v>2.2999999999999998</v>
      </c>
      <c r="Y8" s="26">
        <v>3</v>
      </c>
      <c r="Z8" s="26">
        <v>5</v>
      </c>
      <c r="AA8" s="26">
        <v>6</v>
      </c>
      <c r="AB8" s="26">
        <v>3</v>
      </c>
      <c r="AC8" s="26">
        <v>6</v>
      </c>
      <c r="AD8" s="26">
        <v>4</v>
      </c>
      <c r="AE8" s="26">
        <v>6</v>
      </c>
      <c r="AF8" s="26">
        <v>4</v>
      </c>
      <c r="AG8" s="26">
        <v>6</v>
      </c>
      <c r="AH8" s="26">
        <v>1</v>
      </c>
      <c r="AI8" s="26">
        <v>3</v>
      </c>
      <c r="AJ8" s="26">
        <v>6</v>
      </c>
      <c r="AK8" s="26">
        <v>5</v>
      </c>
      <c r="AL8" s="26">
        <v>5</v>
      </c>
      <c r="AM8" s="26">
        <v>4</v>
      </c>
      <c r="AN8" s="26">
        <f t="shared" si="2"/>
        <v>67</v>
      </c>
      <c r="AO8" s="26">
        <f t="shared" si="3"/>
        <v>4.4666666666666668</v>
      </c>
      <c r="AP8" s="25">
        <v>4</v>
      </c>
      <c r="AQ8" s="35">
        <v>1</v>
      </c>
      <c r="AR8" s="25">
        <v>1</v>
      </c>
      <c r="AS8" s="46">
        <v>5</v>
      </c>
      <c r="AT8" s="25">
        <v>4</v>
      </c>
      <c r="AU8" s="25">
        <v>5</v>
      </c>
      <c r="AV8" s="25">
        <v>6</v>
      </c>
      <c r="AW8" s="35">
        <v>2</v>
      </c>
      <c r="AX8" s="25">
        <v>5</v>
      </c>
      <c r="AY8" s="25">
        <v>6</v>
      </c>
      <c r="AZ8" s="25">
        <v>6</v>
      </c>
      <c r="BA8" s="46">
        <v>3</v>
      </c>
      <c r="BB8" s="25">
        <v>6</v>
      </c>
      <c r="BC8" s="25">
        <v>6</v>
      </c>
      <c r="BD8" s="35">
        <f t="shared" si="4"/>
        <v>60</v>
      </c>
      <c r="BE8" s="35">
        <f t="shared" si="13"/>
        <v>4.2857142857142856</v>
      </c>
      <c r="BF8" s="30">
        <v>2</v>
      </c>
      <c r="BG8" s="30">
        <v>3</v>
      </c>
      <c r="BH8" s="30">
        <v>2</v>
      </c>
      <c r="BI8" s="30">
        <v>3</v>
      </c>
      <c r="BJ8" s="30">
        <v>1</v>
      </c>
      <c r="BK8" s="30">
        <v>4</v>
      </c>
      <c r="BL8" s="30">
        <v>4</v>
      </c>
      <c r="BM8" s="30">
        <v>3</v>
      </c>
      <c r="BN8" s="30">
        <v>3</v>
      </c>
      <c r="BO8" s="30">
        <v>2</v>
      </c>
      <c r="BP8" s="30">
        <f t="shared" si="5"/>
        <v>27</v>
      </c>
      <c r="BQ8" s="30">
        <f t="shared" si="6"/>
        <v>2.7</v>
      </c>
      <c r="BR8" s="47">
        <v>6</v>
      </c>
      <c r="BS8" s="47">
        <v>2</v>
      </c>
      <c r="BT8" s="32">
        <v>5</v>
      </c>
      <c r="BU8" s="47">
        <v>4</v>
      </c>
      <c r="BV8" s="32">
        <v>4</v>
      </c>
      <c r="BW8" s="25">
        <v>4</v>
      </c>
      <c r="BX8" s="25">
        <v>2</v>
      </c>
      <c r="BY8" s="25">
        <v>6</v>
      </c>
      <c r="BZ8" s="25">
        <v>5</v>
      </c>
      <c r="CA8" s="32">
        <f t="shared" si="7"/>
        <v>38</v>
      </c>
      <c r="CB8" s="32">
        <f t="shared" si="8"/>
        <v>4.2222222222222223</v>
      </c>
      <c r="CC8" s="48">
        <v>6</v>
      </c>
      <c r="CD8" s="33">
        <v>6</v>
      </c>
      <c r="CE8" s="33">
        <v>6</v>
      </c>
      <c r="CF8" s="33">
        <v>4</v>
      </c>
      <c r="CG8" s="33">
        <v>4</v>
      </c>
      <c r="CH8" s="25">
        <v>4</v>
      </c>
      <c r="CI8" s="33">
        <v>6</v>
      </c>
      <c r="CJ8" s="33">
        <v>5</v>
      </c>
      <c r="CK8" s="33">
        <v>4</v>
      </c>
      <c r="CL8" s="33">
        <v>6</v>
      </c>
      <c r="CM8" s="33">
        <f t="shared" si="9"/>
        <v>51</v>
      </c>
      <c r="CN8" s="33">
        <f t="shared" si="10"/>
        <v>5.0999999999999996</v>
      </c>
      <c r="CO8" s="34">
        <v>6</v>
      </c>
      <c r="CP8" s="34">
        <v>2</v>
      </c>
      <c r="CQ8" s="34">
        <v>2</v>
      </c>
      <c r="CR8" s="34">
        <v>2</v>
      </c>
      <c r="CS8" s="34">
        <v>1</v>
      </c>
      <c r="CT8" s="34">
        <v>1</v>
      </c>
      <c r="CU8" s="34">
        <v>1</v>
      </c>
      <c r="CV8" s="34">
        <v>1</v>
      </c>
      <c r="CW8" s="34">
        <v>1</v>
      </c>
      <c r="CX8" s="34">
        <f t="shared" si="11"/>
        <v>17</v>
      </c>
      <c r="CY8" s="34">
        <f t="shared" si="12"/>
        <v>1.8888888888888888</v>
      </c>
    </row>
    <row r="9" spans="1:103" x14ac:dyDescent="0.25">
      <c r="A9" s="22" t="s">
        <v>11</v>
      </c>
      <c r="B9" s="24">
        <v>1</v>
      </c>
      <c r="C9" s="24">
        <v>3</v>
      </c>
      <c r="D9" s="24">
        <v>6</v>
      </c>
      <c r="E9" s="49">
        <v>0</v>
      </c>
      <c r="F9" s="24">
        <v>3</v>
      </c>
      <c r="G9" s="24">
        <v>2</v>
      </c>
      <c r="H9" s="24">
        <v>5</v>
      </c>
      <c r="I9" s="24">
        <v>3</v>
      </c>
      <c r="J9" s="49">
        <v>0</v>
      </c>
      <c r="K9" s="24">
        <v>3</v>
      </c>
      <c r="L9" s="24">
        <v>2</v>
      </c>
      <c r="M9" s="24">
        <v>4</v>
      </c>
      <c r="N9" s="24">
        <v>3</v>
      </c>
      <c r="O9" s="24">
        <v>2</v>
      </c>
      <c r="P9" s="25">
        <v>3</v>
      </c>
      <c r="Q9" s="24">
        <v>3</v>
      </c>
      <c r="R9" s="24">
        <v>2</v>
      </c>
      <c r="S9" s="24">
        <v>1</v>
      </c>
      <c r="T9" s="24">
        <v>2</v>
      </c>
      <c r="U9" s="24">
        <v>2</v>
      </c>
      <c r="V9" s="24">
        <v>2</v>
      </c>
      <c r="W9" s="24">
        <f t="shared" si="0"/>
        <v>52</v>
      </c>
      <c r="X9" s="24">
        <v>2.74</v>
      </c>
      <c r="Y9" s="26">
        <v>5</v>
      </c>
      <c r="Z9" s="26">
        <v>5</v>
      </c>
      <c r="AA9" s="26">
        <v>5</v>
      </c>
      <c r="AB9" s="26">
        <v>6</v>
      </c>
      <c r="AC9" s="26">
        <v>6</v>
      </c>
      <c r="AD9" s="26">
        <v>6</v>
      </c>
      <c r="AE9" s="26">
        <v>4</v>
      </c>
      <c r="AF9" s="26">
        <v>5</v>
      </c>
      <c r="AG9" s="26">
        <v>5</v>
      </c>
      <c r="AH9" s="26">
        <v>4</v>
      </c>
      <c r="AI9" s="26">
        <v>5</v>
      </c>
      <c r="AJ9" s="26">
        <v>5</v>
      </c>
      <c r="AK9" s="26">
        <v>0</v>
      </c>
      <c r="AL9" s="26">
        <v>4</v>
      </c>
      <c r="AM9" s="26">
        <v>3</v>
      </c>
      <c r="AN9" s="26">
        <f t="shared" si="2"/>
        <v>68</v>
      </c>
      <c r="AO9" s="26">
        <v>4.8499999999999996</v>
      </c>
      <c r="AP9" s="25">
        <v>1</v>
      </c>
      <c r="AQ9" s="35">
        <v>4</v>
      </c>
      <c r="AR9" s="49">
        <v>0</v>
      </c>
      <c r="AS9" s="49">
        <v>0</v>
      </c>
      <c r="AT9" s="25">
        <v>6</v>
      </c>
      <c r="AU9" s="25">
        <v>5</v>
      </c>
      <c r="AV9" s="25">
        <v>6</v>
      </c>
      <c r="AW9" s="35">
        <v>4</v>
      </c>
      <c r="AX9" s="25">
        <v>6</v>
      </c>
      <c r="AY9" s="25">
        <v>6</v>
      </c>
      <c r="AZ9" s="25">
        <v>6</v>
      </c>
      <c r="BA9" s="46">
        <v>6</v>
      </c>
      <c r="BB9" s="25">
        <v>6</v>
      </c>
      <c r="BC9" s="25">
        <v>6</v>
      </c>
      <c r="BD9" s="35">
        <f t="shared" si="4"/>
        <v>62</v>
      </c>
      <c r="BE9" s="35">
        <v>5.17</v>
      </c>
      <c r="BF9" s="30">
        <v>6</v>
      </c>
      <c r="BG9" s="30">
        <v>5</v>
      </c>
      <c r="BH9" s="30">
        <v>2</v>
      </c>
      <c r="BI9" s="30">
        <v>2</v>
      </c>
      <c r="BJ9" s="30">
        <v>2</v>
      </c>
      <c r="BK9" s="30">
        <v>4</v>
      </c>
      <c r="BL9" s="30">
        <v>3</v>
      </c>
      <c r="BM9" s="30">
        <v>5</v>
      </c>
      <c r="BN9" s="30">
        <v>1</v>
      </c>
      <c r="BO9" s="30">
        <v>3</v>
      </c>
      <c r="BP9" s="30">
        <f t="shared" si="5"/>
        <v>33</v>
      </c>
      <c r="BQ9" s="30">
        <f t="shared" si="6"/>
        <v>3.3</v>
      </c>
      <c r="BR9" s="47">
        <v>6</v>
      </c>
      <c r="BS9" s="47">
        <v>6</v>
      </c>
      <c r="BT9" s="32">
        <v>5</v>
      </c>
      <c r="BU9" s="47">
        <v>6</v>
      </c>
      <c r="BV9" s="32">
        <v>5</v>
      </c>
      <c r="BW9" s="25">
        <v>5</v>
      </c>
      <c r="BX9" s="25">
        <v>5</v>
      </c>
      <c r="BY9" s="49">
        <v>0</v>
      </c>
      <c r="BZ9" s="25">
        <v>6</v>
      </c>
      <c r="CA9" s="32">
        <f t="shared" si="7"/>
        <v>44</v>
      </c>
      <c r="CB9" s="32">
        <v>5.5</v>
      </c>
      <c r="CC9" s="48">
        <v>6</v>
      </c>
      <c r="CD9" s="33">
        <v>5</v>
      </c>
      <c r="CE9" s="33">
        <v>4</v>
      </c>
      <c r="CF9" s="33">
        <v>6</v>
      </c>
      <c r="CG9" s="33">
        <v>4</v>
      </c>
      <c r="CH9" s="25">
        <v>4</v>
      </c>
      <c r="CI9" s="33">
        <v>0</v>
      </c>
      <c r="CJ9" s="33">
        <v>5</v>
      </c>
      <c r="CK9" s="33">
        <v>4</v>
      </c>
      <c r="CL9" s="33">
        <v>6</v>
      </c>
      <c r="CM9" s="33">
        <f t="shared" si="9"/>
        <v>44</v>
      </c>
      <c r="CN9" s="33">
        <v>4.8899999999999997</v>
      </c>
      <c r="CO9" s="34">
        <v>2</v>
      </c>
      <c r="CP9" s="34">
        <v>2</v>
      </c>
      <c r="CQ9" s="34">
        <v>4</v>
      </c>
      <c r="CR9" s="34">
        <v>4</v>
      </c>
      <c r="CS9" s="34">
        <v>3</v>
      </c>
      <c r="CT9" s="34">
        <v>2</v>
      </c>
      <c r="CU9" s="34">
        <v>1</v>
      </c>
      <c r="CV9" s="34">
        <v>3</v>
      </c>
      <c r="CW9" s="34">
        <v>1</v>
      </c>
      <c r="CX9" s="34">
        <f t="shared" si="11"/>
        <v>22</v>
      </c>
      <c r="CY9" s="34">
        <f t="shared" si="12"/>
        <v>2.4444444444444446</v>
      </c>
    </row>
    <row r="10" spans="1:103" x14ac:dyDescent="0.25">
      <c r="A10" s="22" t="s">
        <v>11</v>
      </c>
      <c r="B10" s="24">
        <v>2</v>
      </c>
      <c r="C10" s="24">
        <v>5</v>
      </c>
      <c r="D10" s="24">
        <v>1</v>
      </c>
      <c r="E10" s="24">
        <v>3</v>
      </c>
      <c r="F10" s="24">
        <v>1</v>
      </c>
      <c r="G10" s="24">
        <v>1</v>
      </c>
      <c r="H10" s="24">
        <v>4</v>
      </c>
      <c r="I10" s="24">
        <v>1</v>
      </c>
      <c r="J10" s="24">
        <v>2</v>
      </c>
      <c r="K10" s="24">
        <v>1</v>
      </c>
      <c r="L10" s="24">
        <v>1</v>
      </c>
      <c r="M10" s="24">
        <v>3</v>
      </c>
      <c r="N10" s="24">
        <v>2</v>
      </c>
      <c r="O10" s="24">
        <v>4</v>
      </c>
      <c r="P10" s="25">
        <v>1</v>
      </c>
      <c r="Q10" s="24">
        <v>4</v>
      </c>
      <c r="R10" s="24">
        <v>2</v>
      </c>
      <c r="S10" s="24">
        <v>1</v>
      </c>
      <c r="T10" s="24">
        <v>2</v>
      </c>
      <c r="U10" s="24">
        <v>1</v>
      </c>
      <c r="V10" s="24">
        <v>1</v>
      </c>
      <c r="W10" s="24">
        <f t="shared" si="0"/>
        <v>43</v>
      </c>
      <c r="X10" s="24">
        <f t="shared" si="1"/>
        <v>2.0476190476190474</v>
      </c>
      <c r="Y10" s="26">
        <v>5</v>
      </c>
      <c r="Z10" s="26">
        <v>6</v>
      </c>
      <c r="AA10" s="26">
        <v>5</v>
      </c>
      <c r="AB10" s="26">
        <v>6</v>
      </c>
      <c r="AC10" s="26">
        <v>6</v>
      </c>
      <c r="AD10" s="26">
        <v>5</v>
      </c>
      <c r="AE10" s="26">
        <v>5</v>
      </c>
      <c r="AF10" s="26">
        <v>4</v>
      </c>
      <c r="AG10" s="26">
        <v>6</v>
      </c>
      <c r="AH10" s="26">
        <v>5</v>
      </c>
      <c r="AI10" s="26">
        <v>5</v>
      </c>
      <c r="AJ10" s="26">
        <v>5</v>
      </c>
      <c r="AK10" s="26">
        <v>4</v>
      </c>
      <c r="AL10" s="26">
        <v>5</v>
      </c>
      <c r="AM10" s="26">
        <v>5</v>
      </c>
      <c r="AN10" s="26">
        <f t="shared" si="2"/>
        <v>77</v>
      </c>
      <c r="AO10" s="26">
        <f t="shared" si="3"/>
        <v>5.1333333333333337</v>
      </c>
      <c r="AP10" s="25">
        <v>5</v>
      </c>
      <c r="AQ10" s="35">
        <v>6</v>
      </c>
      <c r="AR10" s="25">
        <v>5</v>
      </c>
      <c r="AS10" s="46">
        <v>0</v>
      </c>
      <c r="AT10" s="25">
        <v>6</v>
      </c>
      <c r="AU10" s="25">
        <v>6</v>
      </c>
      <c r="AV10" s="25">
        <v>6</v>
      </c>
      <c r="AW10" s="35">
        <v>3</v>
      </c>
      <c r="AX10" s="25">
        <v>6</v>
      </c>
      <c r="AY10" s="25">
        <v>6</v>
      </c>
      <c r="AZ10" s="25">
        <v>4</v>
      </c>
      <c r="BA10" s="46">
        <v>6</v>
      </c>
      <c r="BB10" s="25">
        <v>6</v>
      </c>
      <c r="BC10" s="25">
        <v>6</v>
      </c>
      <c r="BD10" s="35">
        <f t="shared" si="4"/>
        <v>71</v>
      </c>
      <c r="BE10" s="35">
        <v>5.46</v>
      </c>
      <c r="BF10" s="30">
        <v>4</v>
      </c>
      <c r="BG10" s="30">
        <v>5</v>
      </c>
      <c r="BH10" s="30">
        <v>3</v>
      </c>
      <c r="BI10" s="30">
        <v>4</v>
      </c>
      <c r="BJ10" s="30">
        <v>4</v>
      </c>
      <c r="BK10" s="30">
        <v>2</v>
      </c>
      <c r="BL10" s="30">
        <v>3</v>
      </c>
      <c r="BM10" s="30">
        <v>3</v>
      </c>
      <c r="BN10" s="30">
        <v>2</v>
      </c>
      <c r="BO10" s="30">
        <v>3</v>
      </c>
      <c r="BP10" s="30">
        <f t="shared" si="5"/>
        <v>33</v>
      </c>
      <c r="BQ10" s="30">
        <v>4.1100000000000003</v>
      </c>
      <c r="BR10" s="47">
        <v>6</v>
      </c>
      <c r="BS10" s="47">
        <v>6</v>
      </c>
      <c r="BT10" s="32">
        <v>5</v>
      </c>
      <c r="BU10" s="47">
        <v>5</v>
      </c>
      <c r="BV10" s="32">
        <v>6</v>
      </c>
      <c r="BW10" s="25">
        <v>5</v>
      </c>
      <c r="BX10" s="25">
        <v>5</v>
      </c>
      <c r="BY10" s="49">
        <v>0</v>
      </c>
      <c r="BZ10" s="25">
        <v>5</v>
      </c>
      <c r="CA10" s="32">
        <f t="shared" si="7"/>
        <v>43</v>
      </c>
      <c r="CB10" s="32">
        <v>5.375</v>
      </c>
      <c r="CC10" s="48">
        <v>5</v>
      </c>
      <c r="CD10" s="33">
        <v>6</v>
      </c>
      <c r="CE10" s="33">
        <v>5</v>
      </c>
      <c r="CF10" s="33">
        <v>5</v>
      </c>
      <c r="CG10" s="33">
        <v>5</v>
      </c>
      <c r="CH10" s="25">
        <v>5</v>
      </c>
      <c r="CI10" s="33">
        <v>6</v>
      </c>
      <c r="CJ10" s="33">
        <v>5</v>
      </c>
      <c r="CK10" s="33">
        <v>5</v>
      </c>
      <c r="CL10" s="33">
        <v>6</v>
      </c>
      <c r="CM10" s="33">
        <f t="shared" si="9"/>
        <v>53</v>
      </c>
      <c r="CN10" s="33">
        <f t="shared" si="10"/>
        <v>5.3</v>
      </c>
      <c r="CO10" s="34">
        <v>3</v>
      </c>
      <c r="CP10" s="34">
        <v>3</v>
      </c>
      <c r="CQ10" s="34">
        <v>1</v>
      </c>
      <c r="CR10" s="34">
        <v>1</v>
      </c>
      <c r="CS10" s="34">
        <v>4</v>
      </c>
      <c r="CT10" s="34">
        <v>1</v>
      </c>
      <c r="CU10" s="34">
        <v>1</v>
      </c>
      <c r="CV10" s="34">
        <v>3</v>
      </c>
      <c r="CW10" s="34">
        <v>1</v>
      </c>
      <c r="CX10" s="34">
        <f t="shared" si="11"/>
        <v>18</v>
      </c>
      <c r="CY10" s="34">
        <f t="shared" si="12"/>
        <v>2</v>
      </c>
    </row>
    <row r="11" spans="1:103" x14ac:dyDescent="0.25">
      <c r="A11" s="22" t="s">
        <v>11</v>
      </c>
      <c r="B11" s="24">
        <v>3</v>
      </c>
      <c r="C11" s="24">
        <v>6</v>
      </c>
      <c r="D11" s="24">
        <v>6</v>
      </c>
      <c r="E11" s="24">
        <v>4</v>
      </c>
      <c r="F11" s="24">
        <v>4</v>
      </c>
      <c r="G11" s="24">
        <v>3</v>
      </c>
      <c r="H11" s="24">
        <v>4</v>
      </c>
      <c r="I11" s="24">
        <v>5</v>
      </c>
      <c r="J11" s="24">
        <v>3</v>
      </c>
      <c r="K11" s="24">
        <v>5</v>
      </c>
      <c r="L11" s="24">
        <v>3</v>
      </c>
      <c r="M11" s="24">
        <v>5</v>
      </c>
      <c r="N11" s="24">
        <v>6</v>
      </c>
      <c r="O11" s="24">
        <v>5</v>
      </c>
      <c r="P11" s="25">
        <v>4</v>
      </c>
      <c r="Q11" s="24">
        <v>5</v>
      </c>
      <c r="R11" s="24">
        <v>5</v>
      </c>
      <c r="S11" s="24">
        <v>5</v>
      </c>
      <c r="T11" s="24">
        <v>2</v>
      </c>
      <c r="U11" s="24">
        <v>3</v>
      </c>
      <c r="V11" s="24">
        <v>4</v>
      </c>
      <c r="W11" s="24">
        <f t="shared" si="0"/>
        <v>90</v>
      </c>
      <c r="X11" s="24">
        <v>2.1</v>
      </c>
      <c r="Y11" s="26">
        <v>5</v>
      </c>
      <c r="Z11" s="26">
        <v>4</v>
      </c>
      <c r="AA11" s="26">
        <v>5</v>
      </c>
      <c r="AB11" s="26">
        <v>5</v>
      </c>
      <c r="AC11" s="26">
        <v>6</v>
      </c>
      <c r="AD11" s="26">
        <v>5</v>
      </c>
      <c r="AE11" s="26">
        <v>6</v>
      </c>
      <c r="AF11" s="26">
        <v>6</v>
      </c>
      <c r="AG11" s="26">
        <v>4</v>
      </c>
      <c r="AH11" s="26">
        <v>4</v>
      </c>
      <c r="AI11" s="26">
        <v>5</v>
      </c>
      <c r="AJ11" s="26">
        <v>6</v>
      </c>
      <c r="AK11" s="26">
        <v>5</v>
      </c>
      <c r="AL11" s="26">
        <v>5</v>
      </c>
      <c r="AM11" s="26">
        <v>5</v>
      </c>
      <c r="AN11" s="26">
        <f t="shared" si="2"/>
        <v>76</v>
      </c>
      <c r="AO11" s="26">
        <f t="shared" si="3"/>
        <v>5.0666666666666664</v>
      </c>
      <c r="AP11" s="25">
        <v>3</v>
      </c>
      <c r="AQ11" s="35">
        <v>3</v>
      </c>
      <c r="AR11" s="25">
        <v>4</v>
      </c>
      <c r="AS11" s="46">
        <v>3</v>
      </c>
      <c r="AT11" s="25">
        <v>3</v>
      </c>
      <c r="AU11" s="25">
        <v>5</v>
      </c>
      <c r="AV11" s="25">
        <v>4</v>
      </c>
      <c r="AW11" s="35">
        <v>5</v>
      </c>
      <c r="AX11" s="25">
        <v>3</v>
      </c>
      <c r="AY11" s="25">
        <v>4</v>
      </c>
      <c r="AZ11" s="25">
        <v>4</v>
      </c>
      <c r="BA11" s="46">
        <v>6</v>
      </c>
      <c r="BB11" s="25">
        <v>4</v>
      </c>
      <c r="BC11" s="25">
        <v>4</v>
      </c>
      <c r="BD11" s="35">
        <f t="shared" si="4"/>
        <v>55</v>
      </c>
      <c r="BE11" s="35">
        <f t="shared" si="13"/>
        <v>3.9285714285714284</v>
      </c>
      <c r="BF11" s="30">
        <v>4</v>
      </c>
      <c r="BG11" s="30">
        <v>5</v>
      </c>
      <c r="BH11" s="30">
        <v>4</v>
      </c>
      <c r="BI11" s="30">
        <v>4</v>
      </c>
      <c r="BJ11" s="30">
        <v>4</v>
      </c>
      <c r="BK11" s="30">
        <v>4</v>
      </c>
      <c r="BL11" s="30">
        <v>2</v>
      </c>
      <c r="BM11" s="30">
        <v>5</v>
      </c>
      <c r="BN11" s="30">
        <v>2</v>
      </c>
      <c r="BO11" s="30">
        <v>4</v>
      </c>
      <c r="BP11" s="30">
        <f t="shared" si="5"/>
        <v>38</v>
      </c>
      <c r="BQ11" s="30">
        <f t="shared" si="6"/>
        <v>3.8</v>
      </c>
      <c r="BR11" s="47">
        <v>5</v>
      </c>
      <c r="BS11" s="47">
        <v>4</v>
      </c>
      <c r="BT11" s="32">
        <v>5</v>
      </c>
      <c r="BU11" s="47">
        <v>5</v>
      </c>
      <c r="BV11" s="32">
        <v>5</v>
      </c>
      <c r="BW11" s="25">
        <v>5</v>
      </c>
      <c r="BX11" s="25">
        <v>5</v>
      </c>
      <c r="BY11" s="25">
        <v>5</v>
      </c>
      <c r="BZ11" s="25">
        <v>5</v>
      </c>
      <c r="CA11" s="32">
        <f t="shared" si="7"/>
        <v>44</v>
      </c>
      <c r="CB11" s="32">
        <f t="shared" si="8"/>
        <v>4.8888888888888893</v>
      </c>
      <c r="CC11" s="48">
        <v>4</v>
      </c>
      <c r="CD11" s="33">
        <v>5</v>
      </c>
      <c r="CE11" s="33">
        <v>3</v>
      </c>
      <c r="CF11" s="33">
        <v>4</v>
      </c>
      <c r="CG11" s="33">
        <v>5</v>
      </c>
      <c r="CH11" s="25">
        <v>5</v>
      </c>
      <c r="CI11" s="33">
        <v>5</v>
      </c>
      <c r="CJ11" s="33">
        <v>3</v>
      </c>
      <c r="CK11" s="33">
        <v>5</v>
      </c>
      <c r="CL11" s="33">
        <v>5</v>
      </c>
      <c r="CM11" s="33">
        <f t="shared" si="9"/>
        <v>44</v>
      </c>
      <c r="CN11" s="33">
        <f t="shared" si="10"/>
        <v>4.4000000000000004</v>
      </c>
      <c r="CO11" s="34">
        <v>5</v>
      </c>
      <c r="CP11" s="34">
        <v>2</v>
      </c>
      <c r="CQ11" s="34">
        <v>3</v>
      </c>
      <c r="CR11" s="34">
        <v>4</v>
      </c>
      <c r="CS11" s="34">
        <v>3</v>
      </c>
      <c r="CT11" s="34">
        <v>4</v>
      </c>
      <c r="CU11" s="34">
        <v>2</v>
      </c>
      <c r="CV11" s="34">
        <v>1</v>
      </c>
      <c r="CW11" s="34">
        <v>2</v>
      </c>
      <c r="CX11" s="34">
        <f t="shared" si="11"/>
        <v>26</v>
      </c>
      <c r="CY11" s="34">
        <f t="shared" si="12"/>
        <v>2.8888888888888888</v>
      </c>
    </row>
    <row r="12" spans="1:103" x14ac:dyDescent="0.25">
      <c r="A12" s="51" t="s">
        <v>11</v>
      </c>
      <c r="B12" s="24">
        <v>2</v>
      </c>
      <c r="C12" s="24">
        <v>2</v>
      </c>
      <c r="D12" s="24">
        <v>2</v>
      </c>
      <c r="E12" s="24">
        <v>1</v>
      </c>
      <c r="F12" s="24">
        <v>1</v>
      </c>
      <c r="G12" s="24">
        <v>3</v>
      </c>
      <c r="H12" s="24">
        <v>1</v>
      </c>
      <c r="I12" s="24">
        <v>1</v>
      </c>
      <c r="J12" s="24">
        <v>2</v>
      </c>
      <c r="K12" s="24">
        <v>1</v>
      </c>
      <c r="L12" s="24">
        <v>2</v>
      </c>
      <c r="M12" s="24">
        <v>2</v>
      </c>
      <c r="N12" s="24">
        <v>3</v>
      </c>
      <c r="O12" s="24">
        <v>2</v>
      </c>
      <c r="P12" s="25">
        <v>3</v>
      </c>
      <c r="Q12" s="24">
        <v>2</v>
      </c>
      <c r="R12" s="24">
        <v>1</v>
      </c>
      <c r="S12" s="24">
        <v>1</v>
      </c>
      <c r="T12" s="24">
        <v>1</v>
      </c>
      <c r="U12" s="24">
        <v>1</v>
      </c>
      <c r="V12" s="48">
        <v>2</v>
      </c>
      <c r="W12" s="24">
        <f>SUM(B12:V12)</f>
        <v>36</v>
      </c>
      <c r="X12" s="24">
        <f>W12/21</f>
        <v>1.7142857142857142</v>
      </c>
      <c r="Y12" s="26">
        <v>5</v>
      </c>
      <c r="Z12" s="26">
        <v>4</v>
      </c>
      <c r="AA12" s="26">
        <v>5</v>
      </c>
      <c r="AB12" s="26">
        <v>5</v>
      </c>
      <c r="AC12" s="26">
        <v>4</v>
      </c>
      <c r="AD12" s="26">
        <v>5</v>
      </c>
      <c r="AE12" s="26">
        <v>3</v>
      </c>
      <c r="AF12" s="26">
        <v>6</v>
      </c>
      <c r="AG12" s="26">
        <v>5</v>
      </c>
      <c r="AH12" s="26">
        <v>4</v>
      </c>
      <c r="AI12" s="26">
        <v>4</v>
      </c>
      <c r="AJ12" s="26">
        <v>4</v>
      </c>
      <c r="AK12" s="26">
        <v>4</v>
      </c>
      <c r="AL12" s="26">
        <v>5</v>
      </c>
      <c r="AM12" s="26">
        <v>3</v>
      </c>
      <c r="AN12" s="26">
        <f>SUM(Y12:AM12)</f>
        <v>66</v>
      </c>
      <c r="AO12" s="26">
        <f>AN12/15</f>
        <v>4.4000000000000004</v>
      </c>
      <c r="AP12" s="25">
        <v>6</v>
      </c>
      <c r="AQ12" s="35">
        <v>6</v>
      </c>
      <c r="AR12" s="25">
        <v>2</v>
      </c>
      <c r="AS12" s="52">
        <v>5</v>
      </c>
      <c r="AT12" s="25">
        <v>6</v>
      </c>
      <c r="AU12" s="25">
        <v>5</v>
      </c>
      <c r="AV12" s="25">
        <v>5</v>
      </c>
      <c r="AW12" s="35">
        <v>5</v>
      </c>
      <c r="AX12" s="25">
        <v>4</v>
      </c>
      <c r="AY12" s="25">
        <v>5</v>
      </c>
      <c r="AZ12" s="25">
        <v>5</v>
      </c>
      <c r="BA12" s="52">
        <v>2</v>
      </c>
      <c r="BB12" s="25">
        <v>5</v>
      </c>
      <c r="BC12" s="25">
        <v>5</v>
      </c>
      <c r="BD12" s="35">
        <f>SUM(AP12:BC12)</f>
        <v>66</v>
      </c>
      <c r="BE12" s="35">
        <f>BD12/14</f>
        <v>4.7142857142857144</v>
      </c>
      <c r="BF12" s="30">
        <v>3</v>
      </c>
      <c r="BG12" s="30">
        <v>1</v>
      </c>
      <c r="BH12" s="30">
        <v>5</v>
      </c>
      <c r="BI12" s="30">
        <v>2</v>
      </c>
      <c r="BJ12" s="30">
        <v>6</v>
      </c>
      <c r="BK12" s="30">
        <v>4</v>
      </c>
      <c r="BL12" s="30">
        <v>2</v>
      </c>
      <c r="BM12" s="30">
        <v>2</v>
      </c>
      <c r="BN12" s="30">
        <v>6</v>
      </c>
      <c r="BO12" s="30">
        <v>6</v>
      </c>
      <c r="BP12" s="30">
        <f>SUM(BF12:BO12)</f>
        <v>37</v>
      </c>
      <c r="BQ12" s="30">
        <f>BP12/10</f>
        <v>3.7</v>
      </c>
      <c r="BR12" s="47">
        <v>6</v>
      </c>
      <c r="BS12" s="47">
        <v>5</v>
      </c>
      <c r="BT12" s="47">
        <v>6</v>
      </c>
      <c r="BU12" s="47">
        <v>5</v>
      </c>
      <c r="BV12" s="32">
        <v>5</v>
      </c>
      <c r="BW12" s="25">
        <v>5</v>
      </c>
      <c r="BX12" s="25">
        <v>4</v>
      </c>
      <c r="BY12" s="25">
        <v>5</v>
      </c>
      <c r="BZ12" s="25">
        <v>5</v>
      </c>
      <c r="CA12" s="32">
        <f>SUM(BR12:BZ12)</f>
        <v>46</v>
      </c>
      <c r="CB12" s="32">
        <f>CA12/9</f>
        <v>5.1111111111111107</v>
      </c>
      <c r="CC12" s="24">
        <v>4</v>
      </c>
      <c r="CD12" s="33">
        <v>4</v>
      </c>
      <c r="CE12" s="33">
        <v>5</v>
      </c>
      <c r="CF12" s="33">
        <v>5</v>
      </c>
      <c r="CG12" s="33">
        <v>5</v>
      </c>
      <c r="CH12" s="25">
        <v>4</v>
      </c>
      <c r="CI12" s="33">
        <v>4</v>
      </c>
      <c r="CJ12" s="33">
        <v>6</v>
      </c>
      <c r="CK12" s="33">
        <v>5</v>
      </c>
      <c r="CL12" s="33">
        <v>5</v>
      </c>
      <c r="CM12" s="33">
        <f>SUM(CC12:CL12)</f>
        <v>47</v>
      </c>
      <c r="CN12" s="33">
        <f>CM12/10</f>
        <v>4.7</v>
      </c>
      <c r="CO12" s="34">
        <v>2</v>
      </c>
      <c r="CP12" s="34">
        <v>2</v>
      </c>
      <c r="CQ12" s="34">
        <v>2</v>
      </c>
      <c r="CR12" s="34">
        <v>4</v>
      </c>
      <c r="CS12" s="34">
        <v>1</v>
      </c>
      <c r="CT12" s="34">
        <v>4</v>
      </c>
      <c r="CU12" s="34">
        <v>2</v>
      </c>
      <c r="CV12" s="34">
        <v>2</v>
      </c>
      <c r="CW12" s="34">
        <v>2</v>
      </c>
      <c r="CX12" s="34">
        <f>SUM(CO12:CW12)</f>
        <v>21</v>
      </c>
      <c r="CY12" s="34">
        <f>CX12/9</f>
        <v>2.3333333333333335</v>
      </c>
    </row>
    <row r="13" spans="1:103" x14ac:dyDescent="0.25">
      <c r="A13" s="51" t="s">
        <v>11</v>
      </c>
      <c r="B13" s="24">
        <v>2</v>
      </c>
      <c r="C13" s="24">
        <v>5</v>
      </c>
      <c r="D13" s="24">
        <v>5</v>
      </c>
      <c r="E13" s="24">
        <v>4</v>
      </c>
      <c r="F13" s="24">
        <v>1</v>
      </c>
      <c r="G13" s="24">
        <v>3</v>
      </c>
      <c r="H13" s="24">
        <v>5</v>
      </c>
      <c r="I13" s="24">
        <v>1</v>
      </c>
      <c r="J13" s="24">
        <v>2</v>
      </c>
      <c r="K13" s="24">
        <v>6</v>
      </c>
      <c r="L13" s="24">
        <v>4</v>
      </c>
      <c r="M13" s="24">
        <v>4</v>
      </c>
      <c r="N13" s="24">
        <v>5</v>
      </c>
      <c r="O13" s="24">
        <v>1</v>
      </c>
      <c r="P13" s="25">
        <v>3</v>
      </c>
      <c r="Q13" s="24">
        <v>2</v>
      </c>
      <c r="R13" s="24">
        <v>2</v>
      </c>
      <c r="S13" s="24">
        <v>2</v>
      </c>
      <c r="T13" s="24">
        <v>2</v>
      </c>
      <c r="U13" s="24">
        <v>3</v>
      </c>
      <c r="V13" s="48">
        <v>6</v>
      </c>
      <c r="W13" s="24">
        <f t="shared" ref="W13:W28" si="14">SUM(B13:V13)</f>
        <v>68</v>
      </c>
      <c r="X13" s="24">
        <f t="shared" ref="X13:X28" si="15">W13/21</f>
        <v>3.2380952380952381</v>
      </c>
      <c r="Y13" s="26">
        <v>1</v>
      </c>
      <c r="Z13" s="26">
        <v>2</v>
      </c>
      <c r="AA13" s="26">
        <v>1</v>
      </c>
      <c r="AB13" s="26">
        <v>2</v>
      </c>
      <c r="AC13" s="26">
        <v>3</v>
      </c>
      <c r="AD13" s="26">
        <v>6</v>
      </c>
      <c r="AE13" s="26">
        <v>4</v>
      </c>
      <c r="AF13" s="26">
        <v>6</v>
      </c>
      <c r="AG13" s="26">
        <v>3</v>
      </c>
      <c r="AH13" s="26">
        <v>5</v>
      </c>
      <c r="AI13" s="26">
        <v>5</v>
      </c>
      <c r="AJ13" s="26">
        <v>3</v>
      </c>
      <c r="AK13" s="26">
        <v>1</v>
      </c>
      <c r="AL13" s="26">
        <v>2</v>
      </c>
      <c r="AM13" s="26">
        <v>2</v>
      </c>
      <c r="AN13" s="26">
        <f t="shared" ref="AN13:AN28" si="16">SUM(Y13:AM13)</f>
        <v>46</v>
      </c>
      <c r="AO13" s="26">
        <f t="shared" ref="AO13:AO28" si="17">AN13/15</f>
        <v>3.0666666666666669</v>
      </c>
      <c r="AP13" s="25">
        <v>5</v>
      </c>
      <c r="AQ13" s="35">
        <v>5</v>
      </c>
      <c r="AR13" s="25">
        <v>6</v>
      </c>
      <c r="AS13" s="52">
        <v>3</v>
      </c>
      <c r="AT13" s="25">
        <v>6</v>
      </c>
      <c r="AU13" s="25">
        <v>4</v>
      </c>
      <c r="AV13" s="25">
        <v>6</v>
      </c>
      <c r="AW13" s="35">
        <v>4</v>
      </c>
      <c r="AX13" s="25">
        <v>4</v>
      </c>
      <c r="AY13" s="25">
        <v>5</v>
      </c>
      <c r="AZ13" s="25">
        <v>2</v>
      </c>
      <c r="BA13" s="52">
        <v>1</v>
      </c>
      <c r="BB13" s="25">
        <v>5</v>
      </c>
      <c r="BC13" s="25">
        <v>5</v>
      </c>
      <c r="BD13" s="35">
        <f t="shared" ref="BD13:BD28" si="18">SUM(AP13:BC13)</f>
        <v>61</v>
      </c>
      <c r="BE13" s="35">
        <f t="shared" ref="BE13:BE28" si="19">BD13/14</f>
        <v>4.3571428571428568</v>
      </c>
      <c r="BF13" s="30">
        <v>4</v>
      </c>
      <c r="BG13" s="30">
        <v>2</v>
      </c>
      <c r="BH13" s="30">
        <v>6</v>
      </c>
      <c r="BI13" s="30">
        <v>4</v>
      </c>
      <c r="BJ13" s="30">
        <v>4</v>
      </c>
      <c r="BK13" s="30">
        <v>4</v>
      </c>
      <c r="BL13" s="30">
        <v>5</v>
      </c>
      <c r="BM13" s="30">
        <v>2</v>
      </c>
      <c r="BN13" s="30">
        <v>5</v>
      </c>
      <c r="BO13" s="30">
        <v>2</v>
      </c>
      <c r="BP13" s="30">
        <f t="shared" ref="BP13:BP28" si="20">SUM(BF13:BO13)</f>
        <v>38</v>
      </c>
      <c r="BQ13" s="30">
        <f t="shared" ref="BQ13:BQ28" si="21">BP13/10</f>
        <v>3.8</v>
      </c>
      <c r="BR13" s="47">
        <v>4</v>
      </c>
      <c r="BS13" s="47">
        <v>6</v>
      </c>
      <c r="BT13" s="47">
        <v>5</v>
      </c>
      <c r="BU13" s="47">
        <v>2</v>
      </c>
      <c r="BV13" s="32">
        <v>2</v>
      </c>
      <c r="BW13" s="25">
        <v>2</v>
      </c>
      <c r="BX13" s="25">
        <v>2</v>
      </c>
      <c r="BY13" s="25">
        <v>3</v>
      </c>
      <c r="BZ13" s="25">
        <v>2</v>
      </c>
      <c r="CA13" s="32">
        <f t="shared" ref="CA13:CA28" si="22">SUM(BR13:BZ13)</f>
        <v>28</v>
      </c>
      <c r="CB13" s="32">
        <f t="shared" ref="CB13:CB28" si="23">CA13/9</f>
        <v>3.1111111111111112</v>
      </c>
      <c r="CC13" s="24">
        <v>3</v>
      </c>
      <c r="CD13" s="33">
        <v>2</v>
      </c>
      <c r="CE13" s="33">
        <v>2</v>
      </c>
      <c r="CF13" s="33">
        <v>5</v>
      </c>
      <c r="CG13" s="33">
        <v>2</v>
      </c>
      <c r="CH13" s="25">
        <v>2</v>
      </c>
      <c r="CI13" s="33">
        <v>2</v>
      </c>
      <c r="CJ13" s="33">
        <v>6</v>
      </c>
      <c r="CK13" s="33">
        <v>4</v>
      </c>
      <c r="CL13" s="33">
        <v>5</v>
      </c>
      <c r="CM13" s="33">
        <f t="shared" ref="CM13:CM28" si="24">SUM(CC13:CL13)</f>
        <v>33</v>
      </c>
      <c r="CN13" s="33">
        <f t="shared" ref="CN13:CN28" si="25">CM13/10</f>
        <v>3.3</v>
      </c>
      <c r="CO13" s="34">
        <v>4</v>
      </c>
      <c r="CP13" s="34">
        <v>5</v>
      </c>
      <c r="CQ13" s="34">
        <v>2</v>
      </c>
      <c r="CR13" s="34">
        <v>5</v>
      </c>
      <c r="CS13" s="34">
        <v>2</v>
      </c>
      <c r="CT13" s="34">
        <v>4</v>
      </c>
      <c r="CU13" s="34">
        <v>2</v>
      </c>
      <c r="CV13" s="34">
        <v>4</v>
      </c>
      <c r="CW13" s="34">
        <v>1</v>
      </c>
      <c r="CX13" s="34">
        <f t="shared" ref="CX13:CX28" si="26">SUM(CO13:CW13)</f>
        <v>29</v>
      </c>
      <c r="CY13" s="34">
        <f t="shared" ref="CY13:CY28" si="27">CX13/9</f>
        <v>3.2222222222222223</v>
      </c>
    </row>
    <row r="14" spans="1:103" x14ac:dyDescent="0.25">
      <c r="A14" s="51" t="s">
        <v>11</v>
      </c>
      <c r="B14" s="24">
        <v>2</v>
      </c>
      <c r="C14" s="24">
        <v>5</v>
      </c>
      <c r="D14" s="24">
        <v>3</v>
      </c>
      <c r="E14" s="24">
        <v>1</v>
      </c>
      <c r="F14" s="24">
        <v>5</v>
      </c>
      <c r="G14" s="24">
        <v>1</v>
      </c>
      <c r="H14" s="24">
        <v>3</v>
      </c>
      <c r="I14" s="24">
        <v>2</v>
      </c>
      <c r="J14" s="24">
        <v>1</v>
      </c>
      <c r="K14" s="24">
        <v>3</v>
      </c>
      <c r="L14" s="24">
        <v>2</v>
      </c>
      <c r="M14" s="24">
        <v>2</v>
      </c>
      <c r="N14" s="24">
        <v>2</v>
      </c>
      <c r="O14" s="24">
        <v>2</v>
      </c>
      <c r="P14" s="25">
        <v>1</v>
      </c>
      <c r="Q14" s="24">
        <v>1</v>
      </c>
      <c r="R14" s="24">
        <v>1</v>
      </c>
      <c r="S14" s="24">
        <v>2</v>
      </c>
      <c r="T14" s="24">
        <v>2</v>
      </c>
      <c r="U14" s="24">
        <v>2</v>
      </c>
      <c r="V14" s="48">
        <v>4</v>
      </c>
      <c r="W14" s="24">
        <f t="shared" si="14"/>
        <v>47</v>
      </c>
      <c r="X14" s="24">
        <f t="shared" si="15"/>
        <v>2.2380952380952381</v>
      </c>
      <c r="Y14" s="26">
        <v>5</v>
      </c>
      <c r="Z14" s="26">
        <v>1</v>
      </c>
      <c r="AA14" s="26">
        <v>5</v>
      </c>
      <c r="AB14" s="26">
        <v>2</v>
      </c>
      <c r="AC14" s="26">
        <v>2</v>
      </c>
      <c r="AD14" s="26">
        <v>3</v>
      </c>
      <c r="AE14" s="26">
        <v>5</v>
      </c>
      <c r="AF14" s="26">
        <v>5</v>
      </c>
      <c r="AG14" s="26">
        <v>4</v>
      </c>
      <c r="AH14" s="26">
        <v>3</v>
      </c>
      <c r="AI14" s="26">
        <v>5</v>
      </c>
      <c r="AJ14" s="26">
        <v>4</v>
      </c>
      <c r="AK14" s="26">
        <v>2</v>
      </c>
      <c r="AL14" s="26">
        <v>3</v>
      </c>
      <c r="AM14" s="26">
        <v>2</v>
      </c>
      <c r="AN14" s="26">
        <f t="shared" si="16"/>
        <v>51</v>
      </c>
      <c r="AO14" s="26">
        <f t="shared" si="17"/>
        <v>3.4</v>
      </c>
      <c r="AP14" s="25">
        <v>4</v>
      </c>
      <c r="AQ14" s="35">
        <v>3</v>
      </c>
      <c r="AR14" s="25">
        <v>2</v>
      </c>
      <c r="AS14" s="52">
        <v>3</v>
      </c>
      <c r="AT14" s="25">
        <v>6</v>
      </c>
      <c r="AU14" s="25">
        <v>5</v>
      </c>
      <c r="AV14" s="25">
        <v>3</v>
      </c>
      <c r="AW14" s="35">
        <v>4</v>
      </c>
      <c r="AX14" s="25">
        <v>4</v>
      </c>
      <c r="AY14" s="25">
        <v>4</v>
      </c>
      <c r="AZ14" s="25">
        <v>5</v>
      </c>
      <c r="BA14" s="52">
        <v>6</v>
      </c>
      <c r="BB14" s="25">
        <v>4</v>
      </c>
      <c r="BC14" s="25">
        <v>5</v>
      </c>
      <c r="BD14" s="35">
        <f t="shared" si="18"/>
        <v>58</v>
      </c>
      <c r="BE14" s="35">
        <f t="shared" si="19"/>
        <v>4.1428571428571432</v>
      </c>
      <c r="BF14" s="30">
        <v>2</v>
      </c>
      <c r="BG14" s="30">
        <v>2</v>
      </c>
      <c r="BH14" s="30">
        <v>4</v>
      </c>
      <c r="BI14" s="30">
        <v>2</v>
      </c>
      <c r="BJ14" s="30">
        <v>3</v>
      </c>
      <c r="BK14" s="30">
        <v>2</v>
      </c>
      <c r="BL14" s="30">
        <v>3</v>
      </c>
      <c r="BM14" s="30">
        <v>2</v>
      </c>
      <c r="BN14" s="30">
        <v>3</v>
      </c>
      <c r="BO14" s="30">
        <v>4</v>
      </c>
      <c r="BP14" s="30">
        <f t="shared" si="20"/>
        <v>27</v>
      </c>
      <c r="BQ14" s="30">
        <f t="shared" si="21"/>
        <v>2.7</v>
      </c>
      <c r="BR14" s="47">
        <v>5</v>
      </c>
      <c r="BS14" s="47">
        <v>4</v>
      </c>
      <c r="BT14" s="47">
        <v>5</v>
      </c>
      <c r="BU14" s="47">
        <v>3</v>
      </c>
      <c r="BV14" s="32">
        <v>5</v>
      </c>
      <c r="BW14" s="25">
        <v>5</v>
      </c>
      <c r="BX14" s="25">
        <v>3</v>
      </c>
      <c r="BY14" s="25">
        <v>2</v>
      </c>
      <c r="BZ14" s="25">
        <v>5</v>
      </c>
      <c r="CA14" s="32">
        <f t="shared" si="22"/>
        <v>37</v>
      </c>
      <c r="CB14" s="32">
        <f t="shared" si="23"/>
        <v>4.1111111111111107</v>
      </c>
      <c r="CC14" s="24">
        <v>5</v>
      </c>
      <c r="CD14" s="33">
        <v>3</v>
      </c>
      <c r="CE14" s="33">
        <v>3</v>
      </c>
      <c r="CF14" s="33">
        <v>3</v>
      </c>
      <c r="CG14" s="33">
        <v>3</v>
      </c>
      <c r="CH14" s="25">
        <v>2</v>
      </c>
      <c r="CI14" s="33">
        <v>3</v>
      </c>
      <c r="CJ14" s="33">
        <v>4</v>
      </c>
      <c r="CK14" s="33">
        <v>4</v>
      </c>
      <c r="CL14" s="33">
        <v>3</v>
      </c>
      <c r="CM14" s="33">
        <f t="shared" si="24"/>
        <v>33</v>
      </c>
      <c r="CN14" s="33">
        <f t="shared" si="25"/>
        <v>3.3</v>
      </c>
      <c r="CO14" s="34">
        <v>2</v>
      </c>
      <c r="CP14" s="34">
        <v>1</v>
      </c>
      <c r="CQ14" s="34">
        <v>3</v>
      </c>
      <c r="CR14" s="34">
        <v>3</v>
      </c>
      <c r="CS14" s="34">
        <v>2</v>
      </c>
      <c r="CT14" s="34">
        <v>4</v>
      </c>
      <c r="CU14" s="34">
        <v>2</v>
      </c>
      <c r="CV14" s="34">
        <v>4</v>
      </c>
      <c r="CW14" s="34">
        <v>2</v>
      </c>
      <c r="CX14" s="34">
        <f t="shared" si="26"/>
        <v>23</v>
      </c>
      <c r="CY14" s="34">
        <f t="shared" si="27"/>
        <v>2.5555555555555554</v>
      </c>
    </row>
    <row r="15" spans="1:103" x14ac:dyDescent="0.25">
      <c r="A15" s="51" t="s">
        <v>11</v>
      </c>
      <c r="B15" s="24">
        <v>2</v>
      </c>
      <c r="C15" s="24">
        <v>3</v>
      </c>
      <c r="D15" s="24">
        <v>2</v>
      </c>
      <c r="E15" s="24">
        <v>1</v>
      </c>
      <c r="F15" s="24">
        <v>3</v>
      </c>
      <c r="G15" s="24">
        <v>2</v>
      </c>
      <c r="H15" s="24">
        <v>2</v>
      </c>
      <c r="I15" s="24">
        <v>1</v>
      </c>
      <c r="J15" s="24">
        <v>3</v>
      </c>
      <c r="K15" s="24">
        <v>1</v>
      </c>
      <c r="L15" s="24">
        <v>3</v>
      </c>
      <c r="M15" s="24">
        <v>2</v>
      </c>
      <c r="N15" s="24">
        <v>2</v>
      </c>
      <c r="O15" s="24">
        <v>3</v>
      </c>
      <c r="P15" s="25">
        <v>2</v>
      </c>
      <c r="Q15" s="24">
        <v>2</v>
      </c>
      <c r="R15" s="24">
        <v>3</v>
      </c>
      <c r="S15" s="24">
        <v>1</v>
      </c>
      <c r="T15" s="24">
        <v>1</v>
      </c>
      <c r="U15" s="24">
        <v>1</v>
      </c>
      <c r="V15" s="48">
        <v>3</v>
      </c>
      <c r="W15" s="24">
        <f t="shared" si="14"/>
        <v>43</v>
      </c>
      <c r="X15" s="24">
        <f t="shared" si="15"/>
        <v>2.0476190476190474</v>
      </c>
      <c r="Y15" s="26">
        <v>4</v>
      </c>
      <c r="Z15" s="26">
        <v>6</v>
      </c>
      <c r="AA15" s="26">
        <v>5</v>
      </c>
      <c r="AB15" s="26">
        <v>3</v>
      </c>
      <c r="AC15" s="26">
        <v>4</v>
      </c>
      <c r="AD15" s="26">
        <v>6</v>
      </c>
      <c r="AE15" s="26">
        <v>5</v>
      </c>
      <c r="AF15" s="26">
        <v>4</v>
      </c>
      <c r="AG15" s="26">
        <v>4</v>
      </c>
      <c r="AH15" s="26">
        <v>4</v>
      </c>
      <c r="AI15" s="26">
        <v>4</v>
      </c>
      <c r="AJ15" s="26">
        <v>5</v>
      </c>
      <c r="AK15" s="26">
        <v>3</v>
      </c>
      <c r="AL15" s="26">
        <v>4</v>
      </c>
      <c r="AM15" s="26">
        <v>4</v>
      </c>
      <c r="AN15" s="26">
        <f t="shared" si="16"/>
        <v>65</v>
      </c>
      <c r="AO15" s="26">
        <f t="shared" si="17"/>
        <v>4.333333333333333</v>
      </c>
      <c r="AP15" s="25">
        <v>5</v>
      </c>
      <c r="AQ15" s="35">
        <v>4</v>
      </c>
      <c r="AR15" s="25">
        <v>6</v>
      </c>
      <c r="AS15" s="52">
        <v>5</v>
      </c>
      <c r="AT15" s="25">
        <v>5</v>
      </c>
      <c r="AU15" s="25">
        <v>5</v>
      </c>
      <c r="AV15" s="25">
        <v>4</v>
      </c>
      <c r="AW15" s="35">
        <v>6</v>
      </c>
      <c r="AX15" s="25">
        <v>5</v>
      </c>
      <c r="AY15" s="25">
        <v>4</v>
      </c>
      <c r="AZ15" s="25">
        <v>6</v>
      </c>
      <c r="BA15" s="49">
        <v>999</v>
      </c>
      <c r="BB15" s="49">
        <v>999</v>
      </c>
      <c r="BC15" s="25">
        <v>5</v>
      </c>
      <c r="BD15" s="35">
        <f t="shared" si="18"/>
        <v>2058</v>
      </c>
      <c r="BE15" s="35">
        <v>5</v>
      </c>
      <c r="BF15" s="30">
        <v>3</v>
      </c>
      <c r="BG15" s="30">
        <v>4</v>
      </c>
      <c r="BH15" s="30">
        <v>3</v>
      </c>
      <c r="BI15" s="30">
        <v>1</v>
      </c>
      <c r="BJ15" s="30">
        <v>4</v>
      </c>
      <c r="BK15" s="30">
        <v>1</v>
      </c>
      <c r="BL15" s="30">
        <v>2</v>
      </c>
      <c r="BM15" s="30">
        <v>1</v>
      </c>
      <c r="BN15" s="30">
        <v>6</v>
      </c>
      <c r="BO15" s="30">
        <v>3</v>
      </c>
      <c r="BP15" s="30">
        <f t="shared" si="20"/>
        <v>28</v>
      </c>
      <c r="BQ15" s="30">
        <f t="shared" si="21"/>
        <v>2.8</v>
      </c>
      <c r="BR15" s="47">
        <v>6</v>
      </c>
      <c r="BS15" s="47">
        <v>6</v>
      </c>
      <c r="BT15" s="47">
        <v>6</v>
      </c>
      <c r="BU15" s="47">
        <v>6</v>
      </c>
      <c r="BV15" s="32">
        <v>6</v>
      </c>
      <c r="BW15" s="25">
        <v>3</v>
      </c>
      <c r="BX15" s="25">
        <v>4</v>
      </c>
      <c r="BY15" s="25">
        <v>6</v>
      </c>
      <c r="BZ15" s="25">
        <v>6</v>
      </c>
      <c r="CA15" s="32">
        <f t="shared" si="22"/>
        <v>49</v>
      </c>
      <c r="CB15" s="32">
        <f t="shared" si="23"/>
        <v>5.4444444444444446</v>
      </c>
      <c r="CC15" s="24">
        <v>6</v>
      </c>
      <c r="CD15" s="33">
        <v>4</v>
      </c>
      <c r="CE15" s="33">
        <v>6</v>
      </c>
      <c r="CF15" s="33">
        <v>5</v>
      </c>
      <c r="CG15" s="33">
        <v>4</v>
      </c>
      <c r="CH15" s="25">
        <v>4</v>
      </c>
      <c r="CI15" s="33">
        <v>5</v>
      </c>
      <c r="CJ15" s="33">
        <v>5</v>
      </c>
      <c r="CK15" s="33">
        <v>5</v>
      </c>
      <c r="CL15" s="33">
        <v>4</v>
      </c>
      <c r="CM15" s="33">
        <f t="shared" si="24"/>
        <v>48</v>
      </c>
      <c r="CN15" s="33">
        <f t="shared" si="25"/>
        <v>4.8</v>
      </c>
      <c r="CO15" s="34">
        <v>1</v>
      </c>
      <c r="CP15" s="34">
        <v>3</v>
      </c>
      <c r="CQ15" s="34">
        <v>1</v>
      </c>
      <c r="CR15" s="34">
        <v>1</v>
      </c>
      <c r="CS15" s="34">
        <v>1</v>
      </c>
      <c r="CT15" s="34">
        <v>1</v>
      </c>
      <c r="CU15" s="34">
        <v>1</v>
      </c>
      <c r="CV15" s="34">
        <v>1</v>
      </c>
      <c r="CW15" s="34">
        <v>1</v>
      </c>
      <c r="CX15" s="34">
        <f t="shared" si="26"/>
        <v>11</v>
      </c>
      <c r="CY15" s="34">
        <f t="shared" si="27"/>
        <v>1.2222222222222223</v>
      </c>
    </row>
    <row r="16" spans="1:103" x14ac:dyDescent="0.25">
      <c r="A16" s="51" t="s">
        <v>11</v>
      </c>
      <c r="B16" s="24">
        <v>2</v>
      </c>
      <c r="C16" s="24">
        <v>2</v>
      </c>
      <c r="D16" s="24">
        <v>2</v>
      </c>
      <c r="E16" s="24">
        <v>3</v>
      </c>
      <c r="F16" s="24">
        <v>4</v>
      </c>
      <c r="G16" s="24">
        <v>3</v>
      </c>
      <c r="H16" s="24">
        <v>3</v>
      </c>
      <c r="I16" s="24">
        <v>3</v>
      </c>
      <c r="J16" s="24">
        <v>2</v>
      </c>
      <c r="K16" s="24">
        <v>2</v>
      </c>
      <c r="L16" s="24">
        <v>2</v>
      </c>
      <c r="M16" s="24">
        <v>2</v>
      </c>
      <c r="N16" s="24">
        <v>2</v>
      </c>
      <c r="O16" s="24">
        <v>3</v>
      </c>
      <c r="P16" s="25">
        <v>3</v>
      </c>
      <c r="Q16" s="24">
        <v>2</v>
      </c>
      <c r="R16" s="24">
        <v>2</v>
      </c>
      <c r="S16" s="24">
        <v>3</v>
      </c>
      <c r="T16" s="24">
        <v>2</v>
      </c>
      <c r="U16" s="24">
        <v>2</v>
      </c>
      <c r="V16" s="48">
        <v>4</v>
      </c>
      <c r="W16" s="24">
        <f>SUM(B16:V16)</f>
        <v>53</v>
      </c>
      <c r="X16" s="24">
        <f t="shared" si="15"/>
        <v>2.5238095238095237</v>
      </c>
      <c r="Y16" s="26">
        <v>2</v>
      </c>
      <c r="Z16" s="26">
        <v>2</v>
      </c>
      <c r="AA16" s="26">
        <v>2</v>
      </c>
      <c r="AB16" s="26">
        <v>3</v>
      </c>
      <c r="AC16" s="26">
        <v>2</v>
      </c>
      <c r="AD16" s="26">
        <v>3</v>
      </c>
      <c r="AE16" s="26">
        <v>2</v>
      </c>
      <c r="AF16" s="26">
        <v>2</v>
      </c>
      <c r="AG16" s="26">
        <v>1</v>
      </c>
      <c r="AH16" s="26">
        <v>2</v>
      </c>
      <c r="AI16" s="26">
        <v>2</v>
      </c>
      <c r="AJ16" s="26">
        <v>3</v>
      </c>
      <c r="AK16" s="26">
        <v>2</v>
      </c>
      <c r="AL16" s="26">
        <v>2</v>
      </c>
      <c r="AM16" s="26">
        <v>3</v>
      </c>
      <c r="AN16" s="26">
        <f t="shared" si="16"/>
        <v>33</v>
      </c>
      <c r="AO16" s="26">
        <f t="shared" si="17"/>
        <v>2.2000000000000002</v>
      </c>
      <c r="AP16" s="25">
        <v>3</v>
      </c>
      <c r="AQ16" s="35">
        <v>4</v>
      </c>
      <c r="AR16" s="25">
        <v>6</v>
      </c>
      <c r="AS16" s="52">
        <v>5</v>
      </c>
      <c r="AT16" s="25">
        <v>4</v>
      </c>
      <c r="AU16" s="25">
        <v>5</v>
      </c>
      <c r="AV16" s="25">
        <v>1</v>
      </c>
      <c r="AW16" s="35">
        <v>2</v>
      </c>
      <c r="AX16" s="25">
        <v>3</v>
      </c>
      <c r="AY16" s="25">
        <v>3</v>
      </c>
      <c r="AZ16" s="25">
        <v>2</v>
      </c>
      <c r="BA16" s="52">
        <v>5</v>
      </c>
      <c r="BB16" s="25">
        <v>4</v>
      </c>
      <c r="BC16" s="25">
        <v>5</v>
      </c>
      <c r="BD16" s="35">
        <f t="shared" si="18"/>
        <v>52</v>
      </c>
      <c r="BE16" s="35">
        <f t="shared" si="19"/>
        <v>3.7142857142857144</v>
      </c>
      <c r="BF16" s="30">
        <v>3</v>
      </c>
      <c r="BG16" s="30">
        <v>3</v>
      </c>
      <c r="BH16" s="30">
        <v>5</v>
      </c>
      <c r="BI16" s="30">
        <v>6</v>
      </c>
      <c r="BJ16" s="30">
        <v>4</v>
      </c>
      <c r="BK16" s="30">
        <v>3</v>
      </c>
      <c r="BL16" s="30">
        <v>3</v>
      </c>
      <c r="BM16" s="30">
        <v>3</v>
      </c>
      <c r="BN16" s="30">
        <v>3</v>
      </c>
      <c r="BO16" s="30">
        <v>3</v>
      </c>
      <c r="BP16" s="30">
        <f t="shared" si="20"/>
        <v>36</v>
      </c>
      <c r="BQ16" s="30">
        <f t="shared" si="21"/>
        <v>3.6</v>
      </c>
      <c r="BR16" s="47">
        <v>5</v>
      </c>
      <c r="BS16" s="47">
        <v>5</v>
      </c>
      <c r="BT16" s="47">
        <v>3</v>
      </c>
      <c r="BU16" s="47">
        <v>2</v>
      </c>
      <c r="BV16" s="32">
        <v>3</v>
      </c>
      <c r="BW16" s="25">
        <v>4</v>
      </c>
      <c r="BX16" s="25">
        <v>5</v>
      </c>
      <c r="BY16" s="25">
        <v>5</v>
      </c>
      <c r="BZ16" s="25">
        <v>5</v>
      </c>
      <c r="CA16" s="32">
        <f t="shared" si="22"/>
        <v>37</v>
      </c>
      <c r="CB16" s="32">
        <f t="shared" si="23"/>
        <v>4.1111111111111107</v>
      </c>
      <c r="CC16" s="24">
        <v>5</v>
      </c>
      <c r="CD16" s="33">
        <v>5</v>
      </c>
      <c r="CE16" s="33">
        <v>3</v>
      </c>
      <c r="CF16" s="33">
        <v>2</v>
      </c>
      <c r="CG16" s="33">
        <v>5</v>
      </c>
      <c r="CH16" s="25">
        <v>5</v>
      </c>
      <c r="CI16" s="33">
        <v>5</v>
      </c>
      <c r="CJ16" s="33">
        <v>6</v>
      </c>
      <c r="CK16" s="33">
        <v>5</v>
      </c>
      <c r="CL16" s="33">
        <v>5</v>
      </c>
      <c r="CM16" s="33">
        <f t="shared" si="24"/>
        <v>46</v>
      </c>
      <c r="CN16" s="33">
        <f t="shared" si="25"/>
        <v>4.5999999999999996</v>
      </c>
      <c r="CO16" s="34">
        <v>2</v>
      </c>
      <c r="CP16" s="34">
        <v>2</v>
      </c>
      <c r="CQ16" s="34">
        <v>3</v>
      </c>
      <c r="CR16" s="34">
        <v>4</v>
      </c>
      <c r="CS16" s="34">
        <v>1</v>
      </c>
      <c r="CT16" s="34">
        <v>3</v>
      </c>
      <c r="CU16" s="34">
        <v>2</v>
      </c>
      <c r="CV16" s="34">
        <v>2</v>
      </c>
      <c r="CW16" s="34">
        <v>2</v>
      </c>
      <c r="CX16" s="34">
        <f t="shared" si="26"/>
        <v>21</v>
      </c>
      <c r="CY16" s="34">
        <f t="shared" si="27"/>
        <v>2.3333333333333335</v>
      </c>
    </row>
    <row r="17" spans="1:103" x14ac:dyDescent="0.25">
      <c r="A17" s="51" t="s">
        <v>11</v>
      </c>
      <c r="B17" s="24">
        <v>2</v>
      </c>
      <c r="C17" s="24">
        <v>5</v>
      </c>
      <c r="D17" s="24">
        <v>3</v>
      </c>
      <c r="E17" s="24">
        <v>2</v>
      </c>
      <c r="F17" s="24">
        <v>1</v>
      </c>
      <c r="G17" s="24">
        <v>1</v>
      </c>
      <c r="H17" s="24">
        <v>2</v>
      </c>
      <c r="I17" s="24">
        <v>3</v>
      </c>
      <c r="J17" s="24">
        <v>5</v>
      </c>
      <c r="K17" s="24">
        <v>4</v>
      </c>
      <c r="L17" s="24">
        <v>6</v>
      </c>
      <c r="M17" s="24">
        <v>5</v>
      </c>
      <c r="N17" s="24">
        <v>3</v>
      </c>
      <c r="O17" s="24">
        <v>5</v>
      </c>
      <c r="P17" s="25">
        <v>3</v>
      </c>
      <c r="Q17" s="24">
        <v>4</v>
      </c>
      <c r="R17" s="24">
        <v>2</v>
      </c>
      <c r="S17" s="24">
        <v>1</v>
      </c>
      <c r="T17" s="24">
        <v>3</v>
      </c>
      <c r="U17" s="24">
        <v>6</v>
      </c>
      <c r="V17" s="48">
        <v>3</v>
      </c>
      <c r="W17" s="24">
        <f t="shared" si="14"/>
        <v>69</v>
      </c>
      <c r="X17" s="24">
        <v>2.2999999999999998</v>
      </c>
      <c r="Y17" s="26">
        <v>2</v>
      </c>
      <c r="Z17" s="26">
        <v>4</v>
      </c>
      <c r="AA17" s="26">
        <v>3</v>
      </c>
      <c r="AB17" s="26">
        <v>3</v>
      </c>
      <c r="AC17" s="26">
        <v>1</v>
      </c>
      <c r="AD17" s="26">
        <v>2</v>
      </c>
      <c r="AE17" s="26">
        <v>4</v>
      </c>
      <c r="AF17" s="26">
        <v>3</v>
      </c>
      <c r="AG17" s="26">
        <v>4</v>
      </c>
      <c r="AH17" s="26">
        <v>5</v>
      </c>
      <c r="AI17" s="26">
        <v>3</v>
      </c>
      <c r="AJ17" s="26">
        <v>2</v>
      </c>
      <c r="AK17" s="26">
        <v>6</v>
      </c>
      <c r="AL17" s="26">
        <v>4</v>
      </c>
      <c r="AM17" s="26">
        <v>3</v>
      </c>
      <c r="AN17" s="26">
        <f t="shared" si="16"/>
        <v>49</v>
      </c>
      <c r="AO17" s="26">
        <f t="shared" si="17"/>
        <v>3.2666666666666666</v>
      </c>
      <c r="AP17" s="25">
        <v>3</v>
      </c>
      <c r="AQ17" s="35">
        <v>4</v>
      </c>
      <c r="AR17" s="25">
        <v>5</v>
      </c>
      <c r="AS17" s="52">
        <v>6</v>
      </c>
      <c r="AT17" s="25">
        <v>6</v>
      </c>
      <c r="AU17" s="25">
        <v>6</v>
      </c>
      <c r="AV17" s="25">
        <v>5</v>
      </c>
      <c r="AW17" s="35">
        <v>4</v>
      </c>
      <c r="AX17" s="25">
        <v>1</v>
      </c>
      <c r="AY17" s="25">
        <v>3</v>
      </c>
      <c r="AZ17" s="25">
        <v>3</v>
      </c>
      <c r="BA17" s="52">
        <v>6</v>
      </c>
      <c r="BB17" s="25">
        <v>2</v>
      </c>
      <c r="BC17" s="25">
        <v>3</v>
      </c>
      <c r="BD17" s="35">
        <f t="shared" si="18"/>
        <v>57</v>
      </c>
      <c r="BE17" s="35">
        <f t="shared" si="19"/>
        <v>4.0714285714285712</v>
      </c>
      <c r="BF17" s="30">
        <v>1</v>
      </c>
      <c r="BG17" s="30">
        <v>4</v>
      </c>
      <c r="BH17" s="30">
        <v>5</v>
      </c>
      <c r="BI17" s="30">
        <v>4</v>
      </c>
      <c r="BJ17" s="30">
        <v>3</v>
      </c>
      <c r="BK17" s="30">
        <v>5</v>
      </c>
      <c r="BL17" s="30">
        <v>2</v>
      </c>
      <c r="BM17" s="30">
        <v>5</v>
      </c>
      <c r="BN17" s="30">
        <v>6</v>
      </c>
      <c r="BO17" s="30">
        <v>5</v>
      </c>
      <c r="BP17" s="30">
        <f t="shared" si="20"/>
        <v>40</v>
      </c>
      <c r="BQ17" s="30">
        <f t="shared" si="21"/>
        <v>4</v>
      </c>
      <c r="BR17" s="47">
        <v>3</v>
      </c>
      <c r="BS17" s="47">
        <v>4</v>
      </c>
      <c r="BT17" s="47">
        <v>5</v>
      </c>
      <c r="BU17" s="47">
        <v>6</v>
      </c>
      <c r="BV17" s="32">
        <v>3</v>
      </c>
      <c r="BW17" s="25">
        <v>5</v>
      </c>
      <c r="BX17" s="25">
        <v>4</v>
      </c>
      <c r="BY17" s="25">
        <v>2</v>
      </c>
      <c r="BZ17" s="25">
        <v>4</v>
      </c>
      <c r="CA17" s="32">
        <f t="shared" si="22"/>
        <v>36</v>
      </c>
      <c r="CB17" s="32">
        <f t="shared" si="23"/>
        <v>4</v>
      </c>
      <c r="CC17" s="24">
        <v>6</v>
      </c>
      <c r="CD17" s="33">
        <v>1</v>
      </c>
      <c r="CE17" s="33">
        <v>2</v>
      </c>
      <c r="CF17" s="33">
        <v>4</v>
      </c>
      <c r="CG17" s="33">
        <v>3</v>
      </c>
      <c r="CH17" s="25">
        <v>4</v>
      </c>
      <c r="CI17" s="33">
        <v>5</v>
      </c>
      <c r="CJ17" s="33">
        <v>6</v>
      </c>
      <c r="CK17" s="33">
        <v>4</v>
      </c>
      <c r="CL17" s="33">
        <v>6</v>
      </c>
      <c r="CM17" s="33">
        <f t="shared" si="24"/>
        <v>41</v>
      </c>
      <c r="CN17" s="33">
        <f t="shared" si="25"/>
        <v>4.0999999999999996</v>
      </c>
      <c r="CO17" s="34">
        <v>1</v>
      </c>
      <c r="CP17" s="34">
        <v>1</v>
      </c>
      <c r="CQ17" s="34">
        <v>3</v>
      </c>
      <c r="CR17" s="34">
        <v>1</v>
      </c>
      <c r="CS17" s="34">
        <v>1</v>
      </c>
      <c r="CT17" s="34">
        <v>1</v>
      </c>
      <c r="CU17" s="34">
        <v>1</v>
      </c>
      <c r="CV17" s="34">
        <v>1</v>
      </c>
      <c r="CW17" s="34">
        <v>1</v>
      </c>
      <c r="CX17" s="34">
        <f t="shared" si="26"/>
        <v>11</v>
      </c>
      <c r="CY17" s="34">
        <f t="shared" si="27"/>
        <v>1.2222222222222223</v>
      </c>
    </row>
    <row r="18" spans="1:103" x14ac:dyDescent="0.25">
      <c r="A18" s="51" t="s">
        <v>11</v>
      </c>
      <c r="B18" s="24">
        <v>4</v>
      </c>
      <c r="C18" s="24">
        <v>5</v>
      </c>
      <c r="D18" s="24">
        <v>2</v>
      </c>
      <c r="E18" s="24">
        <v>1</v>
      </c>
      <c r="F18" s="24">
        <v>3</v>
      </c>
      <c r="G18" s="24">
        <v>3</v>
      </c>
      <c r="H18" s="24">
        <v>4</v>
      </c>
      <c r="I18" s="24">
        <v>2</v>
      </c>
      <c r="J18" s="24">
        <v>3</v>
      </c>
      <c r="K18" s="24">
        <v>2</v>
      </c>
      <c r="L18" s="24">
        <v>6</v>
      </c>
      <c r="M18" s="24">
        <v>3</v>
      </c>
      <c r="N18" s="24">
        <v>3</v>
      </c>
      <c r="O18" s="24">
        <v>5</v>
      </c>
      <c r="P18" s="25">
        <v>1</v>
      </c>
      <c r="Q18" s="24">
        <v>5</v>
      </c>
      <c r="R18" s="24">
        <v>4</v>
      </c>
      <c r="S18" s="24">
        <v>5</v>
      </c>
      <c r="T18" s="24">
        <v>3</v>
      </c>
      <c r="U18" s="24">
        <v>1</v>
      </c>
      <c r="V18" s="48">
        <v>4</v>
      </c>
      <c r="W18" s="24">
        <f t="shared" si="14"/>
        <v>69</v>
      </c>
      <c r="X18" s="24">
        <f t="shared" si="15"/>
        <v>3.2857142857142856</v>
      </c>
      <c r="Y18" s="26">
        <v>4</v>
      </c>
      <c r="Z18" s="26">
        <v>6</v>
      </c>
      <c r="AA18" s="26">
        <v>6</v>
      </c>
      <c r="AB18" s="26">
        <v>6</v>
      </c>
      <c r="AC18" s="26">
        <v>6</v>
      </c>
      <c r="AD18" s="26">
        <v>6</v>
      </c>
      <c r="AE18" s="26">
        <v>6</v>
      </c>
      <c r="AF18" s="26">
        <v>6</v>
      </c>
      <c r="AG18" s="26">
        <v>6</v>
      </c>
      <c r="AH18" s="26">
        <v>4</v>
      </c>
      <c r="AI18" s="26">
        <v>6</v>
      </c>
      <c r="AJ18" s="26">
        <v>6</v>
      </c>
      <c r="AK18" s="26">
        <v>3</v>
      </c>
      <c r="AL18" s="26">
        <v>3</v>
      </c>
      <c r="AM18" s="26">
        <v>6</v>
      </c>
      <c r="AN18" s="26">
        <f t="shared" si="16"/>
        <v>80</v>
      </c>
      <c r="AO18" s="26">
        <f t="shared" si="17"/>
        <v>5.333333333333333</v>
      </c>
      <c r="AP18" s="25">
        <v>6</v>
      </c>
      <c r="AQ18" s="35">
        <v>1</v>
      </c>
      <c r="AR18" s="25">
        <v>6</v>
      </c>
      <c r="AS18" s="52">
        <v>6</v>
      </c>
      <c r="AT18" s="25">
        <v>6</v>
      </c>
      <c r="AU18" s="25">
        <v>6</v>
      </c>
      <c r="AV18" s="25">
        <v>6</v>
      </c>
      <c r="AW18" s="35">
        <v>6</v>
      </c>
      <c r="AX18" s="25">
        <v>5</v>
      </c>
      <c r="AY18" s="25">
        <v>2</v>
      </c>
      <c r="AZ18" s="25">
        <v>6</v>
      </c>
      <c r="BA18" s="52">
        <v>5</v>
      </c>
      <c r="BB18" s="25">
        <v>6</v>
      </c>
      <c r="BC18" s="25">
        <v>4</v>
      </c>
      <c r="BD18" s="35">
        <f t="shared" si="18"/>
        <v>71</v>
      </c>
      <c r="BE18" s="35">
        <f t="shared" si="19"/>
        <v>5.0714285714285712</v>
      </c>
      <c r="BF18" s="30">
        <v>2</v>
      </c>
      <c r="BG18" s="30">
        <v>6</v>
      </c>
      <c r="BH18" s="30">
        <v>3</v>
      </c>
      <c r="BI18" s="30">
        <v>6</v>
      </c>
      <c r="BJ18" s="30">
        <v>4</v>
      </c>
      <c r="BK18" s="30">
        <v>6</v>
      </c>
      <c r="BL18" s="30">
        <v>6</v>
      </c>
      <c r="BM18" s="30">
        <v>5</v>
      </c>
      <c r="BN18" s="30">
        <v>6</v>
      </c>
      <c r="BO18" s="30">
        <v>6</v>
      </c>
      <c r="BP18" s="30">
        <f t="shared" si="20"/>
        <v>50</v>
      </c>
      <c r="BQ18" s="30">
        <f t="shared" si="21"/>
        <v>5</v>
      </c>
      <c r="BR18" s="47">
        <v>2</v>
      </c>
      <c r="BS18" s="47">
        <v>6</v>
      </c>
      <c r="BT18" s="47">
        <v>5</v>
      </c>
      <c r="BU18" s="47">
        <v>1</v>
      </c>
      <c r="BV18" s="32">
        <v>6</v>
      </c>
      <c r="BW18" s="25">
        <v>6</v>
      </c>
      <c r="BX18" s="25">
        <v>6</v>
      </c>
      <c r="BY18" s="25">
        <v>1</v>
      </c>
      <c r="BZ18" s="25">
        <v>1</v>
      </c>
      <c r="CA18" s="32">
        <f t="shared" si="22"/>
        <v>34</v>
      </c>
      <c r="CB18" s="32">
        <f t="shared" si="23"/>
        <v>3.7777777777777777</v>
      </c>
      <c r="CC18" s="24">
        <v>6</v>
      </c>
      <c r="CD18" s="33">
        <v>6</v>
      </c>
      <c r="CE18" s="33">
        <v>1</v>
      </c>
      <c r="CF18" s="33">
        <v>3</v>
      </c>
      <c r="CG18" s="33">
        <v>2</v>
      </c>
      <c r="CH18" s="25">
        <v>3</v>
      </c>
      <c r="CI18" s="33">
        <v>4</v>
      </c>
      <c r="CJ18" s="33">
        <v>6</v>
      </c>
      <c r="CK18" s="33">
        <v>4</v>
      </c>
      <c r="CL18" s="33">
        <v>6</v>
      </c>
      <c r="CM18" s="33">
        <f t="shared" si="24"/>
        <v>41</v>
      </c>
      <c r="CN18" s="33">
        <f t="shared" si="25"/>
        <v>4.0999999999999996</v>
      </c>
      <c r="CO18" s="34">
        <v>4</v>
      </c>
      <c r="CP18" s="34">
        <v>1</v>
      </c>
      <c r="CQ18" s="34">
        <v>6</v>
      </c>
      <c r="CR18" s="34">
        <v>6</v>
      </c>
      <c r="CS18" s="34">
        <v>1</v>
      </c>
      <c r="CT18" s="34">
        <v>6</v>
      </c>
      <c r="CU18" s="34">
        <v>3</v>
      </c>
      <c r="CV18" s="34">
        <v>1</v>
      </c>
      <c r="CW18" s="34">
        <v>5</v>
      </c>
      <c r="CX18" s="34">
        <f t="shared" si="26"/>
        <v>33</v>
      </c>
      <c r="CY18" s="34">
        <f t="shared" si="27"/>
        <v>3.6666666666666665</v>
      </c>
    </row>
    <row r="19" spans="1:103" x14ac:dyDescent="0.25">
      <c r="A19" s="51" t="s">
        <v>11</v>
      </c>
      <c r="B19" s="24">
        <v>2</v>
      </c>
      <c r="C19" s="24">
        <v>2</v>
      </c>
      <c r="D19" s="24">
        <v>3</v>
      </c>
      <c r="E19" s="24">
        <v>4</v>
      </c>
      <c r="F19" s="24">
        <v>4</v>
      </c>
      <c r="G19" s="24">
        <v>1</v>
      </c>
      <c r="H19" s="24">
        <v>2</v>
      </c>
      <c r="I19" s="24">
        <v>2</v>
      </c>
      <c r="J19" s="24">
        <v>3</v>
      </c>
      <c r="K19" s="24">
        <v>1</v>
      </c>
      <c r="L19" s="24">
        <v>4</v>
      </c>
      <c r="M19" s="24">
        <v>3</v>
      </c>
      <c r="N19" s="24">
        <v>2</v>
      </c>
      <c r="O19" s="24">
        <v>2</v>
      </c>
      <c r="P19" s="25">
        <v>1</v>
      </c>
      <c r="Q19" s="24">
        <v>3</v>
      </c>
      <c r="R19" s="24">
        <v>4</v>
      </c>
      <c r="S19" s="24">
        <v>1</v>
      </c>
      <c r="T19" s="24">
        <v>1</v>
      </c>
      <c r="U19" s="24">
        <v>2</v>
      </c>
      <c r="V19" s="49">
        <v>999</v>
      </c>
      <c r="W19" s="24">
        <f t="shared" si="14"/>
        <v>1046</v>
      </c>
      <c r="X19" s="24">
        <v>2.35</v>
      </c>
      <c r="Y19" s="26">
        <v>3</v>
      </c>
      <c r="Z19" s="49">
        <v>999</v>
      </c>
      <c r="AA19" s="26">
        <v>2</v>
      </c>
      <c r="AB19" s="26">
        <v>5</v>
      </c>
      <c r="AC19" s="26">
        <v>4</v>
      </c>
      <c r="AD19" s="26">
        <v>4</v>
      </c>
      <c r="AE19" s="26">
        <v>4</v>
      </c>
      <c r="AF19" s="26">
        <v>5</v>
      </c>
      <c r="AG19" s="26">
        <v>6</v>
      </c>
      <c r="AH19" s="26">
        <v>4</v>
      </c>
      <c r="AI19" s="26">
        <v>4</v>
      </c>
      <c r="AJ19" s="26">
        <v>2</v>
      </c>
      <c r="AK19" s="26">
        <v>2</v>
      </c>
      <c r="AL19" s="26">
        <v>3</v>
      </c>
      <c r="AM19" s="26">
        <v>4</v>
      </c>
      <c r="AN19" s="26">
        <f t="shared" si="16"/>
        <v>1051</v>
      </c>
      <c r="AO19" s="26">
        <v>3.71</v>
      </c>
      <c r="AP19" s="25">
        <v>4</v>
      </c>
      <c r="AQ19" s="35">
        <v>5</v>
      </c>
      <c r="AR19" s="25">
        <v>6</v>
      </c>
      <c r="AS19" s="52">
        <v>6</v>
      </c>
      <c r="AT19" s="25">
        <v>6</v>
      </c>
      <c r="AU19" s="25">
        <v>4</v>
      </c>
      <c r="AV19" s="25">
        <v>2</v>
      </c>
      <c r="AW19" s="35">
        <v>2</v>
      </c>
      <c r="AX19" s="25">
        <v>5</v>
      </c>
      <c r="AY19" s="25">
        <v>4</v>
      </c>
      <c r="AZ19" s="25">
        <v>6</v>
      </c>
      <c r="BA19" s="52">
        <v>6</v>
      </c>
      <c r="BB19" s="25">
        <v>3</v>
      </c>
      <c r="BC19" s="25">
        <v>4</v>
      </c>
      <c r="BD19" s="35">
        <f t="shared" si="18"/>
        <v>63</v>
      </c>
      <c r="BE19" s="35">
        <f t="shared" si="19"/>
        <v>4.5</v>
      </c>
      <c r="BF19" s="30">
        <v>4</v>
      </c>
      <c r="BG19" s="30">
        <v>4</v>
      </c>
      <c r="BH19" s="30">
        <v>3</v>
      </c>
      <c r="BI19" s="30">
        <v>3</v>
      </c>
      <c r="BJ19" s="30">
        <v>5</v>
      </c>
      <c r="BK19" s="30">
        <v>5</v>
      </c>
      <c r="BL19" s="30">
        <v>3</v>
      </c>
      <c r="BM19" s="30">
        <v>5</v>
      </c>
      <c r="BN19" s="30">
        <v>4</v>
      </c>
      <c r="BO19" s="30">
        <v>3</v>
      </c>
      <c r="BP19" s="30">
        <f t="shared" si="20"/>
        <v>39</v>
      </c>
      <c r="BQ19" s="30">
        <f t="shared" si="21"/>
        <v>3.9</v>
      </c>
      <c r="BR19" s="47">
        <v>4</v>
      </c>
      <c r="BS19" s="47">
        <v>5</v>
      </c>
      <c r="BT19" s="47">
        <v>2</v>
      </c>
      <c r="BU19" s="47">
        <v>5</v>
      </c>
      <c r="BV19" s="32">
        <v>5</v>
      </c>
      <c r="BW19" s="25">
        <v>5</v>
      </c>
      <c r="BX19" s="25">
        <v>6</v>
      </c>
      <c r="BY19" s="25">
        <v>6</v>
      </c>
      <c r="BZ19" s="25">
        <v>5</v>
      </c>
      <c r="CA19" s="32">
        <f t="shared" si="22"/>
        <v>43</v>
      </c>
      <c r="CB19" s="32">
        <f t="shared" si="23"/>
        <v>4.7777777777777777</v>
      </c>
      <c r="CC19" s="24">
        <v>5</v>
      </c>
      <c r="CD19" s="33">
        <v>6</v>
      </c>
      <c r="CE19" s="33">
        <v>3</v>
      </c>
      <c r="CF19" s="33">
        <v>6</v>
      </c>
      <c r="CG19" s="33">
        <v>4</v>
      </c>
      <c r="CH19" s="25">
        <v>6</v>
      </c>
      <c r="CI19" s="33">
        <v>6</v>
      </c>
      <c r="CJ19" s="33">
        <v>5</v>
      </c>
      <c r="CK19" s="33">
        <v>5</v>
      </c>
      <c r="CL19" s="33">
        <v>6</v>
      </c>
      <c r="CM19" s="33">
        <f t="shared" si="24"/>
        <v>52</v>
      </c>
      <c r="CN19" s="33">
        <f t="shared" si="25"/>
        <v>5.2</v>
      </c>
      <c r="CO19" s="34">
        <v>1</v>
      </c>
      <c r="CP19" s="34">
        <v>1</v>
      </c>
      <c r="CQ19" s="34">
        <v>1</v>
      </c>
      <c r="CR19" s="34">
        <v>2</v>
      </c>
      <c r="CS19" s="34">
        <v>1</v>
      </c>
      <c r="CT19" s="34">
        <v>1</v>
      </c>
      <c r="CU19" s="34">
        <v>1</v>
      </c>
      <c r="CV19" s="34">
        <v>1</v>
      </c>
      <c r="CW19" s="34">
        <v>1</v>
      </c>
      <c r="CX19" s="34">
        <f t="shared" si="26"/>
        <v>10</v>
      </c>
      <c r="CY19" s="34">
        <f t="shared" si="27"/>
        <v>1.1111111111111112</v>
      </c>
    </row>
    <row r="20" spans="1:103" x14ac:dyDescent="0.25">
      <c r="A20" s="51" t="s">
        <v>11</v>
      </c>
      <c r="B20" s="24">
        <v>2</v>
      </c>
      <c r="C20" s="24">
        <v>2</v>
      </c>
      <c r="D20" s="24">
        <v>3</v>
      </c>
      <c r="E20" s="24">
        <v>4</v>
      </c>
      <c r="F20" s="24">
        <v>4</v>
      </c>
      <c r="G20" s="24">
        <v>2</v>
      </c>
      <c r="H20" s="24">
        <v>2</v>
      </c>
      <c r="I20" s="24">
        <v>1</v>
      </c>
      <c r="J20" s="24">
        <v>1</v>
      </c>
      <c r="K20" s="24">
        <v>1</v>
      </c>
      <c r="L20" s="24">
        <v>2</v>
      </c>
      <c r="M20" s="24">
        <v>3</v>
      </c>
      <c r="N20" s="24">
        <v>3</v>
      </c>
      <c r="O20" s="24">
        <v>2</v>
      </c>
      <c r="P20" s="25">
        <v>1</v>
      </c>
      <c r="Q20" s="24">
        <v>3</v>
      </c>
      <c r="R20" s="24">
        <v>3</v>
      </c>
      <c r="S20" s="24">
        <v>2</v>
      </c>
      <c r="T20" s="24">
        <v>2</v>
      </c>
      <c r="U20" s="24">
        <v>3</v>
      </c>
      <c r="V20" s="48">
        <v>3</v>
      </c>
      <c r="W20" s="24">
        <f t="shared" si="14"/>
        <v>49</v>
      </c>
      <c r="X20" s="24">
        <v>2.6</v>
      </c>
      <c r="Y20" s="26">
        <v>2</v>
      </c>
      <c r="Z20" s="26">
        <v>2</v>
      </c>
      <c r="AA20" s="26">
        <v>3</v>
      </c>
      <c r="AB20" s="26">
        <v>5</v>
      </c>
      <c r="AC20" s="26">
        <v>4</v>
      </c>
      <c r="AD20" s="26">
        <v>3</v>
      </c>
      <c r="AE20" s="26">
        <v>5</v>
      </c>
      <c r="AF20" s="26">
        <v>4</v>
      </c>
      <c r="AG20" s="26">
        <v>5</v>
      </c>
      <c r="AH20" s="26">
        <v>4</v>
      </c>
      <c r="AI20" s="26">
        <v>3</v>
      </c>
      <c r="AJ20" s="26">
        <v>2</v>
      </c>
      <c r="AK20" s="26">
        <v>5</v>
      </c>
      <c r="AL20" s="26">
        <v>4</v>
      </c>
      <c r="AM20" s="26">
        <v>4</v>
      </c>
      <c r="AN20" s="26">
        <f t="shared" si="16"/>
        <v>55</v>
      </c>
      <c r="AO20" s="26">
        <f t="shared" si="17"/>
        <v>3.6666666666666665</v>
      </c>
      <c r="AP20" s="25">
        <v>4</v>
      </c>
      <c r="AQ20" s="35">
        <v>5</v>
      </c>
      <c r="AR20" s="25">
        <v>6</v>
      </c>
      <c r="AS20" s="52">
        <v>6</v>
      </c>
      <c r="AT20" s="25">
        <v>2</v>
      </c>
      <c r="AU20" s="25">
        <v>5</v>
      </c>
      <c r="AV20" s="25">
        <v>3</v>
      </c>
      <c r="AW20" s="35">
        <v>4</v>
      </c>
      <c r="AX20" s="25">
        <v>5</v>
      </c>
      <c r="AY20" s="25">
        <v>4</v>
      </c>
      <c r="AZ20" s="25">
        <v>2</v>
      </c>
      <c r="BA20" s="52">
        <v>6</v>
      </c>
      <c r="BB20" s="25">
        <v>5</v>
      </c>
      <c r="BC20" s="25">
        <v>5</v>
      </c>
      <c r="BD20" s="35">
        <f t="shared" si="18"/>
        <v>62</v>
      </c>
      <c r="BE20" s="35">
        <f t="shared" si="19"/>
        <v>4.4285714285714288</v>
      </c>
      <c r="BF20" s="30">
        <v>3</v>
      </c>
      <c r="BG20" s="30">
        <v>3</v>
      </c>
      <c r="BH20" s="30">
        <v>2</v>
      </c>
      <c r="BI20" s="30">
        <v>3</v>
      </c>
      <c r="BJ20" s="30">
        <v>5</v>
      </c>
      <c r="BK20" s="30">
        <v>1</v>
      </c>
      <c r="BL20" s="30">
        <v>2</v>
      </c>
      <c r="BM20" s="30">
        <v>2</v>
      </c>
      <c r="BN20" s="30">
        <v>4</v>
      </c>
      <c r="BO20" s="30">
        <v>1</v>
      </c>
      <c r="BP20" s="30">
        <f t="shared" si="20"/>
        <v>26</v>
      </c>
      <c r="BQ20" s="30">
        <f t="shared" si="21"/>
        <v>2.6</v>
      </c>
      <c r="BR20" s="47">
        <v>2</v>
      </c>
      <c r="BS20" s="47">
        <v>6</v>
      </c>
      <c r="BT20" s="47">
        <v>2</v>
      </c>
      <c r="BU20" s="47">
        <v>1</v>
      </c>
      <c r="BV20" s="32">
        <v>3</v>
      </c>
      <c r="BW20" s="25">
        <v>2</v>
      </c>
      <c r="BX20" s="25">
        <v>4</v>
      </c>
      <c r="BY20" s="25">
        <v>5</v>
      </c>
      <c r="BZ20" s="25">
        <v>3</v>
      </c>
      <c r="CA20" s="32">
        <f t="shared" si="22"/>
        <v>28</v>
      </c>
      <c r="CB20" s="32">
        <f t="shared" si="23"/>
        <v>3.1111111111111112</v>
      </c>
      <c r="CC20" s="24">
        <v>5</v>
      </c>
      <c r="CD20" s="33">
        <v>4</v>
      </c>
      <c r="CE20" s="33">
        <v>5</v>
      </c>
      <c r="CF20" s="33">
        <v>4</v>
      </c>
      <c r="CG20" s="33">
        <v>3</v>
      </c>
      <c r="CH20" s="25">
        <v>5</v>
      </c>
      <c r="CI20" s="33">
        <v>5</v>
      </c>
      <c r="CJ20" s="33">
        <v>4</v>
      </c>
      <c r="CK20" s="33">
        <v>4</v>
      </c>
      <c r="CL20" s="33">
        <v>4</v>
      </c>
      <c r="CM20" s="33">
        <f t="shared" si="24"/>
        <v>43</v>
      </c>
      <c r="CN20" s="33">
        <f t="shared" si="25"/>
        <v>4.3</v>
      </c>
      <c r="CO20" s="34">
        <v>1</v>
      </c>
      <c r="CP20" s="34">
        <v>1</v>
      </c>
      <c r="CQ20" s="34">
        <v>2</v>
      </c>
      <c r="CR20" s="34">
        <v>1</v>
      </c>
      <c r="CS20" s="34">
        <v>1</v>
      </c>
      <c r="CT20" s="34">
        <v>1</v>
      </c>
      <c r="CU20" s="34">
        <v>2</v>
      </c>
      <c r="CV20" s="49">
        <v>999</v>
      </c>
      <c r="CW20" s="34">
        <v>2</v>
      </c>
      <c r="CX20" s="34">
        <f t="shared" si="26"/>
        <v>1010</v>
      </c>
      <c r="CY20" s="34">
        <v>1.375</v>
      </c>
    </row>
    <row r="21" spans="1:103" x14ac:dyDescent="0.25">
      <c r="A21" s="51" t="s">
        <v>11</v>
      </c>
      <c r="B21" s="24">
        <v>2</v>
      </c>
      <c r="C21" s="24">
        <v>2</v>
      </c>
      <c r="D21" s="24">
        <v>2</v>
      </c>
      <c r="E21" s="24">
        <v>3</v>
      </c>
      <c r="F21" s="24">
        <v>2</v>
      </c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2</v>
      </c>
      <c r="M21" s="24">
        <v>1</v>
      </c>
      <c r="N21" s="24">
        <v>2</v>
      </c>
      <c r="O21" s="24">
        <v>1</v>
      </c>
      <c r="P21" s="25">
        <v>2</v>
      </c>
      <c r="Q21" s="24">
        <v>2</v>
      </c>
      <c r="R21" s="24">
        <v>2</v>
      </c>
      <c r="S21" s="24">
        <v>1</v>
      </c>
      <c r="T21" s="24">
        <v>1</v>
      </c>
      <c r="U21" s="24">
        <v>3</v>
      </c>
      <c r="V21" s="48">
        <v>2</v>
      </c>
      <c r="W21" s="24">
        <f t="shared" si="14"/>
        <v>35</v>
      </c>
      <c r="X21" s="24">
        <f t="shared" si="15"/>
        <v>1.6666666666666667</v>
      </c>
      <c r="Y21" s="26">
        <v>6</v>
      </c>
      <c r="Z21" s="26">
        <v>5</v>
      </c>
      <c r="AA21" s="26">
        <v>6</v>
      </c>
      <c r="AB21" s="26">
        <v>2</v>
      </c>
      <c r="AC21" s="26">
        <v>1</v>
      </c>
      <c r="AD21" s="26">
        <v>2</v>
      </c>
      <c r="AE21" s="26">
        <v>1</v>
      </c>
      <c r="AF21" s="26">
        <v>5</v>
      </c>
      <c r="AG21" s="26">
        <v>2</v>
      </c>
      <c r="AH21" s="26">
        <v>3</v>
      </c>
      <c r="AI21" s="26">
        <v>1</v>
      </c>
      <c r="AJ21" s="26">
        <v>4</v>
      </c>
      <c r="AK21" s="26">
        <v>2</v>
      </c>
      <c r="AL21" s="26">
        <v>2</v>
      </c>
      <c r="AM21" s="26">
        <v>2</v>
      </c>
      <c r="AN21" s="26">
        <f t="shared" si="16"/>
        <v>44</v>
      </c>
      <c r="AO21" s="26">
        <f t="shared" si="17"/>
        <v>2.9333333333333331</v>
      </c>
      <c r="AP21" s="25">
        <v>5</v>
      </c>
      <c r="AQ21" s="35">
        <v>5</v>
      </c>
      <c r="AR21" s="25">
        <v>5</v>
      </c>
      <c r="AS21" s="52">
        <v>5</v>
      </c>
      <c r="AT21" s="25">
        <v>5</v>
      </c>
      <c r="AU21" s="25">
        <v>5</v>
      </c>
      <c r="AV21" s="25">
        <v>4</v>
      </c>
      <c r="AW21" s="35">
        <v>4</v>
      </c>
      <c r="AX21" s="25">
        <v>5</v>
      </c>
      <c r="AY21" s="25">
        <v>2</v>
      </c>
      <c r="AZ21" s="25">
        <v>5</v>
      </c>
      <c r="BA21" s="52">
        <v>6</v>
      </c>
      <c r="BB21" s="25">
        <v>5</v>
      </c>
      <c r="BC21" s="25">
        <v>5</v>
      </c>
      <c r="BD21" s="35">
        <f t="shared" si="18"/>
        <v>66</v>
      </c>
      <c r="BE21" s="35">
        <f t="shared" si="19"/>
        <v>4.7142857142857144</v>
      </c>
      <c r="BF21" s="30">
        <v>2</v>
      </c>
      <c r="BG21" s="30">
        <v>3</v>
      </c>
      <c r="BH21" s="30">
        <v>2</v>
      </c>
      <c r="BI21" s="30">
        <v>1</v>
      </c>
      <c r="BJ21" s="30">
        <v>1</v>
      </c>
      <c r="BK21" s="30">
        <v>1</v>
      </c>
      <c r="BL21" s="30">
        <v>2</v>
      </c>
      <c r="BM21" s="30">
        <v>1</v>
      </c>
      <c r="BN21" s="30">
        <v>2</v>
      </c>
      <c r="BO21" s="30">
        <v>2</v>
      </c>
      <c r="BP21" s="30">
        <f t="shared" si="20"/>
        <v>17</v>
      </c>
      <c r="BQ21" s="30">
        <f t="shared" si="21"/>
        <v>1.7</v>
      </c>
      <c r="BR21" s="47">
        <v>4</v>
      </c>
      <c r="BS21" s="47">
        <v>5</v>
      </c>
      <c r="BT21" s="47">
        <v>2</v>
      </c>
      <c r="BU21" s="47">
        <v>5</v>
      </c>
      <c r="BV21" s="32">
        <v>5</v>
      </c>
      <c r="BW21" s="25">
        <v>5</v>
      </c>
      <c r="BX21" s="25">
        <v>4</v>
      </c>
      <c r="BY21" s="25">
        <v>6</v>
      </c>
      <c r="BZ21" s="25">
        <v>4</v>
      </c>
      <c r="CA21" s="32">
        <f t="shared" si="22"/>
        <v>40</v>
      </c>
      <c r="CB21" s="32">
        <v>4.4400000000000004</v>
      </c>
      <c r="CC21" s="49">
        <v>999</v>
      </c>
      <c r="CD21" s="49">
        <v>999</v>
      </c>
      <c r="CE21" s="49">
        <v>999</v>
      </c>
      <c r="CF21" s="49">
        <v>999</v>
      </c>
      <c r="CG21" s="49">
        <v>999</v>
      </c>
      <c r="CH21" s="49">
        <v>999</v>
      </c>
      <c r="CI21" s="49">
        <v>999</v>
      </c>
      <c r="CJ21" s="49">
        <v>999</v>
      </c>
      <c r="CK21" s="49">
        <v>999</v>
      </c>
      <c r="CL21" s="49">
        <v>999</v>
      </c>
      <c r="CM21" s="49">
        <f t="shared" si="24"/>
        <v>9990</v>
      </c>
      <c r="CN21" s="49">
        <f t="shared" si="25"/>
        <v>999</v>
      </c>
      <c r="CO21" s="34">
        <v>2</v>
      </c>
      <c r="CP21" s="34">
        <v>2</v>
      </c>
      <c r="CQ21" s="34">
        <v>3</v>
      </c>
      <c r="CR21" s="34">
        <v>2</v>
      </c>
      <c r="CS21" s="34">
        <v>1</v>
      </c>
      <c r="CT21" s="34">
        <v>2</v>
      </c>
      <c r="CU21" s="34">
        <v>2</v>
      </c>
      <c r="CV21" s="34">
        <v>2</v>
      </c>
      <c r="CW21" s="34">
        <v>2</v>
      </c>
      <c r="CX21" s="34">
        <f t="shared" si="26"/>
        <v>18</v>
      </c>
      <c r="CY21" s="34">
        <f t="shared" si="27"/>
        <v>2</v>
      </c>
    </row>
    <row r="22" spans="1:103" x14ac:dyDescent="0.25">
      <c r="A22" s="51" t="s">
        <v>11</v>
      </c>
      <c r="B22" s="24">
        <v>1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24">
        <v>2</v>
      </c>
      <c r="I22" s="24">
        <v>1</v>
      </c>
      <c r="J22" s="24">
        <v>3</v>
      </c>
      <c r="K22" s="24">
        <v>1</v>
      </c>
      <c r="L22" s="24">
        <v>1</v>
      </c>
      <c r="M22" s="24">
        <v>2</v>
      </c>
      <c r="N22" s="24">
        <v>1</v>
      </c>
      <c r="O22" s="24">
        <v>1</v>
      </c>
      <c r="P22" s="25">
        <v>2</v>
      </c>
      <c r="Q22" s="24">
        <v>2</v>
      </c>
      <c r="R22" s="24">
        <v>1</v>
      </c>
      <c r="S22" s="24">
        <v>1</v>
      </c>
      <c r="T22" s="24">
        <v>2</v>
      </c>
      <c r="U22" s="24">
        <v>1</v>
      </c>
      <c r="V22" s="48">
        <v>2</v>
      </c>
      <c r="W22" s="24">
        <f t="shared" si="14"/>
        <v>29</v>
      </c>
      <c r="X22" s="24">
        <f t="shared" si="15"/>
        <v>1.3809523809523809</v>
      </c>
      <c r="Y22" s="26">
        <v>3</v>
      </c>
      <c r="Z22" s="26">
        <v>1</v>
      </c>
      <c r="AA22" s="26">
        <v>3</v>
      </c>
      <c r="AB22" s="26">
        <v>3</v>
      </c>
      <c r="AC22" s="26">
        <v>1</v>
      </c>
      <c r="AD22" s="26">
        <v>5</v>
      </c>
      <c r="AE22" s="26">
        <v>3</v>
      </c>
      <c r="AF22" s="26">
        <v>3</v>
      </c>
      <c r="AG22" s="26">
        <v>5</v>
      </c>
      <c r="AH22" s="26">
        <v>5</v>
      </c>
      <c r="AI22" s="26">
        <v>3</v>
      </c>
      <c r="AJ22" s="26">
        <v>6</v>
      </c>
      <c r="AK22" s="26">
        <v>2</v>
      </c>
      <c r="AL22" s="26">
        <v>6</v>
      </c>
      <c r="AM22" s="26">
        <v>3</v>
      </c>
      <c r="AN22" s="26">
        <f t="shared" si="16"/>
        <v>52</v>
      </c>
      <c r="AO22" s="26">
        <f t="shared" si="17"/>
        <v>3.4666666666666668</v>
      </c>
      <c r="AP22" s="25">
        <v>4</v>
      </c>
      <c r="AQ22" s="35">
        <v>2</v>
      </c>
      <c r="AR22" s="25">
        <v>6</v>
      </c>
      <c r="AS22" s="52">
        <v>4</v>
      </c>
      <c r="AT22" s="25">
        <v>6</v>
      </c>
      <c r="AU22" s="25">
        <v>2</v>
      </c>
      <c r="AV22" s="25">
        <v>6</v>
      </c>
      <c r="AW22" s="35">
        <v>6</v>
      </c>
      <c r="AX22" s="25">
        <v>4</v>
      </c>
      <c r="AY22" s="25">
        <v>3</v>
      </c>
      <c r="AZ22" s="25">
        <v>6</v>
      </c>
      <c r="BA22" s="52">
        <v>6</v>
      </c>
      <c r="BB22" s="25">
        <v>4</v>
      </c>
      <c r="BC22" s="25">
        <v>2</v>
      </c>
      <c r="BD22" s="35">
        <f t="shared" si="18"/>
        <v>61</v>
      </c>
      <c r="BE22" s="35">
        <f t="shared" si="19"/>
        <v>4.3571428571428568</v>
      </c>
      <c r="BF22" s="30">
        <v>3</v>
      </c>
      <c r="BG22" s="30">
        <v>3</v>
      </c>
      <c r="BH22" s="30">
        <v>2</v>
      </c>
      <c r="BI22" s="30">
        <v>3</v>
      </c>
      <c r="BJ22" s="30">
        <v>5</v>
      </c>
      <c r="BK22" s="30">
        <v>1</v>
      </c>
      <c r="BL22" s="30">
        <v>3</v>
      </c>
      <c r="BM22" s="30">
        <v>3</v>
      </c>
      <c r="BN22" s="30">
        <v>1</v>
      </c>
      <c r="BO22" s="30">
        <v>2</v>
      </c>
      <c r="BP22" s="30">
        <f t="shared" si="20"/>
        <v>26</v>
      </c>
      <c r="BQ22" s="30">
        <f t="shared" si="21"/>
        <v>2.6</v>
      </c>
      <c r="BR22" s="47">
        <v>6</v>
      </c>
      <c r="BS22" s="47">
        <v>6</v>
      </c>
      <c r="BT22" s="47">
        <v>6</v>
      </c>
      <c r="BU22" s="47">
        <v>6</v>
      </c>
      <c r="BV22" s="32">
        <v>6</v>
      </c>
      <c r="BW22" s="25">
        <v>5</v>
      </c>
      <c r="BX22" s="25">
        <v>3</v>
      </c>
      <c r="BY22" s="25">
        <v>6</v>
      </c>
      <c r="BZ22" s="25">
        <v>5</v>
      </c>
      <c r="CA22" s="32">
        <f t="shared" si="22"/>
        <v>49</v>
      </c>
      <c r="CB22" s="32">
        <f t="shared" si="23"/>
        <v>5.4444444444444446</v>
      </c>
      <c r="CC22" s="24">
        <v>6</v>
      </c>
      <c r="CD22" s="33">
        <v>5</v>
      </c>
      <c r="CE22" s="33">
        <v>5</v>
      </c>
      <c r="CF22" s="33">
        <v>5</v>
      </c>
      <c r="CG22" s="33">
        <v>6</v>
      </c>
      <c r="CH22" s="25">
        <v>3</v>
      </c>
      <c r="CI22" s="33">
        <v>5</v>
      </c>
      <c r="CJ22" s="33">
        <v>6</v>
      </c>
      <c r="CK22" s="33">
        <v>6</v>
      </c>
      <c r="CL22" s="33">
        <v>5</v>
      </c>
      <c r="CM22" s="33">
        <f t="shared" si="24"/>
        <v>52</v>
      </c>
      <c r="CN22" s="33">
        <f t="shared" si="25"/>
        <v>5.2</v>
      </c>
      <c r="CO22" s="34">
        <v>2</v>
      </c>
      <c r="CP22" s="34">
        <v>2</v>
      </c>
      <c r="CQ22" s="34">
        <v>1</v>
      </c>
      <c r="CR22" s="34">
        <v>1</v>
      </c>
      <c r="CS22" s="34">
        <v>1</v>
      </c>
      <c r="CT22" s="34">
        <v>1</v>
      </c>
      <c r="CU22" s="34">
        <v>2</v>
      </c>
      <c r="CV22" s="34">
        <v>1</v>
      </c>
      <c r="CW22" s="34">
        <v>1</v>
      </c>
      <c r="CX22" s="34">
        <f t="shared" si="26"/>
        <v>12</v>
      </c>
      <c r="CY22" s="34">
        <f t="shared" si="27"/>
        <v>1.3333333333333333</v>
      </c>
    </row>
    <row r="23" spans="1:103" x14ac:dyDescent="0.25">
      <c r="A23" s="51" t="s">
        <v>11</v>
      </c>
      <c r="B23" s="24">
        <v>2</v>
      </c>
      <c r="C23" s="24">
        <v>5</v>
      </c>
      <c r="D23" s="24">
        <v>1</v>
      </c>
      <c r="E23" s="24">
        <v>3</v>
      </c>
      <c r="F23" s="24">
        <v>5</v>
      </c>
      <c r="G23" s="24">
        <v>1</v>
      </c>
      <c r="H23" s="24">
        <v>4</v>
      </c>
      <c r="I23" s="24">
        <v>1</v>
      </c>
      <c r="J23" s="24">
        <v>1</v>
      </c>
      <c r="K23" s="24">
        <v>5</v>
      </c>
      <c r="L23" s="24">
        <v>3</v>
      </c>
      <c r="M23" s="24">
        <v>4</v>
      </c>
      <c r="N23" s="24">
        <v>1</v>
      </c>
      <c r="O23" s="24">
        <v>2</v>
      </c>
      <c r="P23" s="25">
        <v>1</v>
      </c>
      <c r="Q23" s="24">
        <v>2</v>
      </c>
      <c r="R23" s="24">
        <v>2</v>
      </c>
      <c r="S23" s="24">
        <v>2</v>
      </c>
      <c r="T23" s="24">
        <v>3</v>
      </c>
      <c r="U23" s="24">
        <v>3</v>
      </c>
      <c r="V23" s="48">
        <v>1</v>
      </c>
      <c r="W23" s="24">
        <f t="shared" si="14"/>
        <v>52</v>
      </c>
      <c r="X23" s="24">
        <f t="shared" si="15"/>
        <v>2.4761904761904763</v>
      </c>
      <c r="Y23" s="26">
        <v>4</v>
      </c>
      <c r="Z23" s="26">
        <v>3</v>
      </c>
      <c r="AA23" s="26">
        <v>3</v>
      </c>
      <c r="AB23" s="26">
        <v>2</v>
      </c>
      <c r="AC23" s="26">
        <v>4</v>
      </c>
      <c r="AD23" s="26">
        <v>5</v>
      </c>
      <c r="AE23" s="26">
        <v>1</v>
      </c>
      <c r="AF23" s="26">
        <v>5</v>
      </c>
      <c r="AG23" s="26">
        <v>4</v>
      </c>
      <c r="AH23" s="26">
        <v>5</v>
      </c>
      <c r="AI23" s="26">
        <v>5</v>
      </c>
      <c r="AJ23" s="26">
        <v>4</v>
      </c>
      <c r="AK23" s="26">
        <v>4</v>
      </c>
      <c r="AL23" s="26">
        <v>4</v>
      </c>
      <c r="AM23" s="26">
        <v>4</v>
      </c>
      <c r="AN23" s="26">
        <f t="shared" si="16"/>
        <v>57</v>
      </c>
      <c r="AO23" s="26">
        <f t="shared" si="17"/>
        <v>3.8</v>
      </c>
      <c r="AP23" s="25">
        <v>4</v>
      </c>
      <c r="AQ23" s="35">
        <v>3</v>
      </c>
      <c r="AR23" s="25">
        <v>6</v>
      </c>
      <c r="AS23" s="52">
        <v>6</v>
      </c>
      <c r="AT23" s="25">
        <v>4</v>
      </c>
      <c r="AU23" s="25">
        <v>1</v>
      </c>
      <c r="AV23" s="25">
        <v>1</v>
      </c>
      <c r="AW23" s="35">
        <v>1</v>
      </c>
      <c r="AX23" s="25">
        <v>2</v>
      </c>
      <c r="AY23" s="25">
        <v>2</v>
      </c>
      <c r="AZ23" s="25">
        <v>4</v>
      </c>
      <c r="BA23" s="52">
        <v>1</v>
      </c>
      <c r="BB23" s="25">
        <v>5</v>
      </c>
      <c r="BC23" s="25">
        <v>6</v>
      </c>
      <c r="BD23" s="35">
        <f t="shared" si="18"/>
        <v>46</v>
      </c>
      <c r="BE23" s="35">
        <f t="shared" si="19"/>
        <v>3.2857142857142856</v>
      </c>
      <c r="BF23" s="30">
        <v>1</v>
      </c>
      <c r="BG23" s="30">
        <v>5</v>
      </c>
      <c r="BH23" s="30">
        <v>6</v>
      </c>
      <c r="BI23" s="30">
        <v>1</v>
      </c>
      <c r="BJ23" s="30">
        <v>2</v>
      </c>
      <c r="BK23" s="30">
        <v>6</v>
      </c>
      <c r="BL23" s="30">
        <v>1</v>
      </c>
      <c r="BM23" s="30">
        <v>1</v>
      </c>
      <c r="BN23" s="30">
        <v>1</v>
      </c>
      <c r="BO23" s="30">
        <v>6</v>
      </c>
      <c r="BP23" s="30">
        <f t="shared" si="20"/>
        <v>30</v>
      </c>
      <c r="BQ23" s="30">
        <f t="shared" si="21"/>
        <v>3</v>
      </c>
      <c r="BR23" s="47">
        <v>6</v>
      </c>
      <c r="BS23" s="47">
        <v>6</v>
      </c>
      <c r="BT23" s="47">
        <v>6</v>
      </c>
      <c r="BU23" s="47">
        <v>1</v>
      </c>
      <c r="BV23" s="32">
        <v>1</v>
      </c>
      <c r="BW23" s="25">
        <v>3</v>
      </c>
      <c r="BX23" s="25">
        <v>1</v>
      </c>
      <c r="BY23" s="25">
        <v>3</v>
      </c>
      <c r="BZ23" s="25">
        <v>5</v>
      </c>
      <c r="CA23" s="32">
        <f t="shared" si="22"/>
        <v>32</v>
      </c>
      <c r="CB23" s="32">
        <f t="shared" si="23"/>
        <v>3.5555555555555554</v>
      </c>
      <c r="CC23" s="24">
        <v>2</v>
      </c>
      <c r="CD23" s="33">
        <v>2</v>
      </c>
      <c r="CE23" s="33">
        <v>4</v>
      </c>
      <c r="CF23" s="33">
        <v>2</v>
      </c>
      <c r="CG23" s="33">
        <v>1</v>
      </c>
      <c r="CH23" s="25">
        <v>5</v>
      </c>
      <c r="CI23" s="33">
        <v>4</v>
      </c>
      <c r="CJ23" s="33">
        <v>2</v>
      </c>
      <c r="CK23" s="33">
        <v>2</v>
      </c>
      <c r="CL23" s="33">
        <v>4</v>
      </c>
      <c r="CM23" s="33">
        <f t="shared" si="24"/>
        <v>28</v>
      </c>
      <c r="CN23" s="33">
        <f t="shared" si="25"/>
        <v>2.8</v>
      </c>
      <c r="CO23" s="34">
        <v>3</v>
      </c>
      <c r="CP23" s="34">
        <v>1</v>
      </c>
      <c r="CQ23" s="34">
        <v>5</v>
      </c>
      <c r="CR23" s="34">
        <v>3</v>
      </c>
      <c r="CS23" s="34">
        <v>3</v>
      </c>
      <c r="CT23" s="34">
        <v>2</v>
      </c>
      <c r="CU23" s="34">
        <v>3</v>
      </c>
      <c r="CV23" s="34">
        <v>2</v>
      </c>
      <c r="CW23" s="34">
        <v>4</v>
      </c>
      <c r="CX23" s="34">
        <f t="shared" si="26"/>
        <v>26</v>
      </c>
      <c r="CY23" s="34">
        <f t="shared" si="27"/>
        <v>2.8888888888888888</v>
      </c>
    </row>
    <row r="24" spans="1:103" x14ac:dyDescent="0.25">
      <c r="A24" s="51" t="s">
        <v>11</v>
      </c>
      <c r="B24" s="24">
        <v>1</v>
      </c>
      <c r="C24" s="24">
        <v>1</v>
      </c>
      <c r="D24" s="24">
        <v>1</v>
      </c>
      <c r="E24" s="24">
        <v>2</v>
      </c>
      <c r="F24" s="24">
        <v>1</v>
      </c>
      <c r="G24" s="24">
        <v>1</v>
      </c>
      <c r="H24" s="24">
        <v>1</v>
      </c>
      <c r="I24" s="24">
        <v>2</v>
      </c>
      <c r="J24" s="24">
        <v>2</v>
      </c>
      <c r="K24" s="24">
        <v>1</v>
      </c>
      <c r="L24" s="24">
        <v>2</v>
      </c>
      <c r="M24" s="24">
        <v>1</v>
      </c>
      <c r="N24" s="24">
        <v>1</v>
      </c>
      <c r="O24" s="24">
        <v>1</v>
      </c>
      <c r="P24" s="25">
        <v>1</v>
      </c>
      <c r="Q24" s="24">
        <v>1</v>
      </c>
      <c r="R24" s="24">
        <v>2</v>
      </c>
      <c r="S24" s="24">
        <v>1</v>
      </c>
      <c r="T24" s="24">
        <v>1</v>
      </c>
      <c r="U24" s="24">
        <v>1</v>
      </c>
      <c r="V24" s="48">
        <v>6</v>
      </c>
      <c r="W24" s="24">
        <f t="shared" si="14"/>
        <v>31</v>
      </c>
      <c r="X24" s="24">
        <f t="shared" si="15"/>
        <v>1.4761904761904763</v>
      </c>
      <c r="Y24" s="26">
        <v>1</v>
      </c>
      <c r="Z24" s="26">
        <v>4</v>
      </c>
      <c r="AA24" s="26">
        <v>2</v>
      </c>
      <c r="AB24" s="26">
        <v>2</v>
      </c>
      <c r="AC24" s="26">
        <v>1</v>
      </c>
      <c r="AD24" s="26">
        <v>2</v>
      </c>
      <c r="AE24" s="26">
        <v>6</v>
      </c>
      <c r="AF24" s="26">
        <v>6</v>
      </c>
      <c r="AG24" s="26">
        <v>6</v>
      </c>
      <c r="AH24" s="26">
        <v>4</v>
      </c>
      <c r="AI24" s="26">
        <v>2</v>
      </c>
      <c r="AJ24" s="26">
        <v>2</v>
      </c>
      <c r="AK24" s="26">
        <v>2</v>
      </c>
      <c r="AL24" s="26">
        <v>5</v>
      </c>
      <c r="AM24" s="26">
        <v>3</v>
      </c>
      <c r="AN24" s="26">
        <f t="shared" si="16"/>
        <v>48</v>
      </c>
      <c r="AO24" s="26">
        <f t="shared" si="17"/>
        <v>3.2</v>
      </c>
      <c r="AP24" s="25">
        <v>6</v>
      </c>
      <c r="AQ24" s="35">
        <v>6</v>
      </c>
      <c r="AR24" s="25">
        <v>5</v>
      </c>
      <c r="AS24" s="52">
        <v>6</v>
      </c>
      <c r="AT24" s="25">
        <v>6</v>
      </c>
      <c r="AU24" s="25">
        <v>6</v>
      </c>
      <c r="AV24" s="25">
        <v>6</v>
      </c>
      <c r="AW24" s="35">
        <v>6</v>
      </c>
      <c r="AX24" s="25">
        <v>5</v>
      </c>
      <c r="AY24" s="25">
        <v>2</v>
      </c>
      <c r="AZ24" s="25">
        <v>6</v>
      </c>
      <c r="BA24" s="52">
        <v>6</v>
      </c>
      <c r="BB24" s="25">
        <v>6</v>
      </c>
      <c r="BC24" s="25">
        <v>5</v>
      </c>
      <c r="BD24" s="35">
        <f t="shared" si="18"/>
        <v>77</v>
      </c>
      <c r="BE24" s="35">
        <f t="shared" si="19"/>
        <v>5.5</v>
      </c>
      <c r="BF24" s="30">
        <v>1</v>
      </c>
      <c r="BG24" s="30">
        <v>1</v>
      </c>
      <c r="BH24" s="30">
        <v>2</v>
      </c>
      <c r="BI24" s="30">
        <v>1</v>
      </c>
      <c r="BJ24" s="30">
        <v>5</v>
      </c>
      <c r="BK24" s="30">
        <v>5</v>
      </c>
      <c r="BL24" s="30">
        <v>5</v>
      </c>
      <c r="BM24" s="30">
        <v>5</v>
      </c>
      <c r="BN24" s="30">
        <v>5</v>
      </c>
      <c r="BO24" s="30">
        <v>5</v>
      </c>
      <c r="BP24" s="30">
        <f t="shared" si="20"/>
        <v>35</v>
      </c>
      <c r="BQ24" s="30">
        <f t="shared" si="21"/>
        <v>3.5</v>
      </c>
      <c r="BR24" s="47">
        <v>5</v>
      </c>
      <c r="BS24" s="47">
        <v>6</v>
      </c>
      <c r="BT24" s="47">
        <v>5</v>
      </c>
      <c r="BU24" s="47">
        <v>3</v>
      </c>
      <c r="BV24" s="32">
        <v>4</v>
      </c>
      <c r="BW24" s="25">
        <v>3</v>
      </c>
      <c r="BX24" s="25">
        <v>5</v>
      </c>
      <c r="BY24" s="25">
        <v>3</v>
      </c>
      <c r="BZ24" s="25">
        <v>4</v>
      </c>
      <c r="CA24" s="32">
        <f t="shared" si="22"/>
        <v>38</v>
      </c>
      <c r="CB24" s="32">
        <f t="shared" si="23"/>
        <v>4.2222222222222223</v>
      </c>
      <c r="CC24" s="24">
        <v>6</v>
      </c>
      <c r="CD24" s="33">
        <v>1</v>
      </c>
      <c r="CE24" s="33">
        <v>1</v>
      </c>
      <c r="CF24" s="33">
        <v>6</v>
      </c>
      <c r="CG24" s="33">
        <v>2</v>
      </c>
      <c r="CH24" s="25">
        <v>6</v>
      </c>
      <c r="CI24" s="33">
        <v>6</v>
      </c>
      <c r="CJ24" s="33">
        <v>6</v>
      </c>
      <c r="CK24" s="33">
        <v>6</v>
      </c>
      <c r="CL24" s="33">
        <v>6</v>
      </c>
      <c r="CM24" s="33">
        <f t="shared" si="24"/>
        <v>46</v>
      </c>
      <c r="CN24" s="33">
        <f t="shared" si="25"/>
        <v>4.5999999999999996</v>
      </c>
      <c r="CO24" s="34">
        <v>1</v>
      </c>
      <c r="CP24" s="34">
        <v>1</v>
      </c>
      <c r="CQ24" s="34">
        <v>2</v>
      </c>
      <c r="CR24" s="34">
        <v>6</v>
      </c>
      <c r="CS24" s="34">
        <v>1</v>
      </c>
      <c r="CT24" s="34">
        <v>6</v>
      </c>
      <c r="CU24" s="34">
        <v>1</v>
      </c>
      <c r="CV24" s="34">
        <v>1</v>
      </c>
      <c r="CW24" s="34">
        <v>1</v>
      </c>
      <c r="CX24" s="34">
        <f t="shared" si="26"/>
        <v>20</v>
      </c>
      <c r="CY24" s="34">
        <f t="shared" si="27"/>
        <v>2.2222222222222223</v>
      </c>
    </row>
    <row r="25" spans="1:103" x14ac:dyDescent="0.25">
      <c r="A25" s="51" t="s">
        <v>11</v>
      </c>
      <c r="B25" s="24">
        <v>1</v>
      </c>
      <c r="C25" s="24">
        <v>1</v>
      </c>
      <c r="D25" s="24">
        <v>1</v>
      </c>
      <c r="E25" s="24">
        <v>1</v>
      </c>
      <c r="F25" s="24">
        <v>2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2</v>
      </c>
      <c r="O25" s="24">
        <v>1</v>
      </c>
      <c r="P25" s="25">
        <v>6</v>
      </c>
      <c r="Q25" s="24">
        <v>1</v>
      </c>
      <c r="R25" s="24">
        <v>1</v>
      </c>
      <c r="S25" s="24">
        <v>1</v>
      </c>
      <c r="T25" s="24">
        <v>1</v>
      </c>
      <c r="U25" s="24">
        <v>2</v>
      </c>
      <c r="V25" s="48">
        <v>6</v>
      </c>
      <c r="W25" s="24">
        <f t="shared" si="14"/>
        <v>34</v>
      </c>
      <c r="X25" s="24">
        <f t="shared" si="15"/>
        <v>1.6190476190476191</v>
      </c>
      <c r="Y25" s="26">
        <v>1</v>
      </c>
      <c r="Z25" s="26">
        <v>1</v>
      </c>
      <c r="AA25" s="26">
        <v>1</v>
      </c>
      <c r="AB25" s="26">
        <v>1</v>
      </c>
      <c r="AC25" s="26">
        <v>1</v>
      </c>
      <c r="AD25" s="26">
        <v>2</v>
      </c>
      <c r="AE25" s="26">
        <v>6</v>
      </c>
      <c r="AF25" s="26">
        <v>3</v>
      </c>
      <c r="AG25" s="26">
        <v>4</v>
      </c>
      <c r="AH25" s="26">
        <v>5</v>
      </c>
      <c r="AI25" s="26">
        <v>1</v>
      </c>
      <c r="AJ25" s="26">
        <v>1</v>
      </c>
      <c r="AK25" s="26">
        <v>1</v>
      </c>
      <c r="AL25" s="26">
        <v>1</v>
      </c>
      <c r="AM25" s="26">
        <v>1</v>
      </c>
      <c r="AN25" s="26">
        <f t="shared" si="16"/>
        <v>30</v>
      </c>
      <c r="AO25" s="26">
        <f t="shared" si="17"/>
        <v>2</v>
      </c>
      <c r="AP25" s="25">
        <v>6</v>
      </c>
      <c r="AQ25" s="35">
        <v>1</v>
      </c>
      <c r="AR25" s="25">
        <v>4</v>
      </c>
      <c r="AS25" s="52">
        <v>6</v>
      </c>
      <c r="AT25" s="25">
        <v>5</v>
      </c>
      <c r="AU25" s="25">
        <v>6</v>
      </c>
      <c r="AV25" s="25">
        <v>6</v>
      </c>
      <c r="AW25" s="35">
        <v>6</v>
      </c>
      <c r="AX25" s="25">
        <v>4</v>
      </c>
      <c r="AY25" s="25">
        <v>6</v>
      </c>
      <c r="AZ25" s="25">
        <v>6</v>
      </c>
      <c r="BA25" s="52">
        <v>6</v>
      </c>
      <c r="BB25" s="25">
        <v>6</v>
      </c>
      <c r="BC25" s="25">
        <v>6</v>
      </c>
      <c r="BD25" s="35">
        <f t="shared" si="18"/>
        <v>74</v>
      </c>
      <c r="BE25" s="35">
        <f t="shared" si="19"/>
        <v>5.2857142857142856</v>
      </c>
      <c r="BF25" s="30">
        <v>1</v>
      </c>
      <c r="BG25" s="30">
        <v>4</v>
      </c>
      <c r="BH25" s="30">
        <v>1</v>
      </c>
      <c r="BI25" s="30">
        <v>4</v>
      </c>
      <c r="BJ25" s="49">
        <v>999</v>
      </c>
      <c r="BK25" s="30">
        <v>1</v>
      </c>
      <c r="BL25" s="30">
        <v>1</v>
      </c>
      <c r="BM25" s="30">
        <v>1</v>
      </c>
      <c r="BN25" s="30">
        <v>6</v>
      </c>
      <c r="BO25" s="30">
        <v>4</v>
      </c>
      <c r="BP25" s="30">
        <f t="shared" si="20"/>
        <v>1022</v>
      </c>
      <c r="BQ25" s="30">
        <v>2.56</v>
      </c>
      <c r="BR25" s="47">
        <v>6</v>
      </c>
      <c r="BS25" s="47">
        <v>6</v>
      </c>
      <c r="BT25" s="47">
        <v>6</v>
      </c>
      <c r="BU25" s="47">
        <v>6</v>
      </c>
      <c r="BV25" s="32">
        <v>6</v>
      </c>
      <c r="BW25" s="25">
        <v>1</v>
      </c>
      <c r="BX25" s="25">
        <v>1</v>
      </c>
      <c r="BY25" s="25">
        <v>6</v>
      </c>
      <c r="BZ25" s="25">
        <v>6</v>
      </c>
      <c r="CA25" s="32">
        <f t="shared" si="22"/>
        <v>44</v>
      </c>
      <c r="CB25" s="32">
        <f t="shared" si="23"/>
        <v>4.8888888888888893</v>
      </c>
      <c r="CC25" s="24">
        <v>6</v>
      </c>
      <c r="CD25" s="33">
        <v>6</v>
      </c>
      <c r="CE25" s="33">
        <v>6</v>
      </c>
      <c r="CF25" s="33">
        <v>6</v>
      </c>
      <c r="CG25" s="33">
        <v>5</v>
      </c>
      <c r="CH25" s="25">
        <v>5</v>
      </c>
      <c r="CI25" s="33">
        <v>6</v>
      </c>
      <c r="CJ25" s="33">
        <v>3</v>
      </c>
      <c r="CK25" s="33">
        <v>6</v>
      </c>
      <c r="CL25" s="33">
        <v>6</v>
      </c>
      <c r="CM25" s="33">
        <f t="shared" si="24"/>
        <v>55</v>
      </c>
      <c r="CN25" s="33">
        <f t="shared" si="25"/>
        <v>5.5</v>
      </c>
      <c r="CO25" s="34">
        <v>1</v>
      </c>
      <c r="CP25" s="49">
        <v>999</v>
      </c>
      <c r="CQ25" s="34">
        <v>1</v>
      </c>
      <c r="CR25" s="34">
        <v>4</v>
      </c>
      <c r="CS25" s="34">
        <v>1</v>
      </c>
      <c r="CT25" s="34">
        <v>4</v>
      </c>
      <c r="CU25" s="34">
        <v>1</v>
      </c>
      <c r="CV25" s="34">
        <v>1</v>
      </c>
      <c r="CW25" s="34">
        <v>1</v>
      </c>
      <c r="CX25" s="34">
        <f t="shared" si="26"/>
        <v>1013</v>
      </c>
      <c r="CY25" s="34">
        <v>1.75</v>
      </c>
    </row>
    <row r="26" spans="1:103" x14ac:dyDescent="0.25">
      <c r="A26" s="51" t="s">
        <v>11</v>
      </c>
      <c r="B26" s="24">
        <v>2</v>
      </c>
      <c r="C26" s="24">
        <v>1</v>
      </c>
      <c r="D26" s="24">
        <v>4</v>
      </c>
      <c r="E26" s="24">
        <v>5</v>
      </c>
      <c r="F26" s="24">
        <v>3</v>
      </c>
      <c r="G26" s="24">
        <v>2</v>
      </c>
      <c r="H26" s="24">
        <v>1</v>
      </c>
      <c r="I26" s="24">
        <v>1</v>
      </c>
      <c r="J26" s="24">
        <v>1</v>
      </c>
      <c r="K26" s="24">
        <v>1</v>
      </c>
      <c r="L26" s="24">
        <v>4</v>
      </c>
      <c r="M26" s="24">
        <v>1</v>
      </c>
      <c r="N26" s="24">
        <v>2</v>
      </c>
      <c r="O26" s="24">
        <v>1</v>
      </c>
      <c r="P26" s="25">
        <v>3</v>
      </c>
      <c r="Q26" s="24">
        <v>2</v>
      </c>
      <c r="R26" s="24">
        <v>4</v>
      </c>
      <c r="S26" s="24">
        <v>1</v>
      </c>
      <c r="T26" s="24">
        <v>1</v>
      </c>
      <c r="U26" s="24">
        <v>1</v>
      </c>
      <c r="V26" s="48">
        <v>4</v>
      </c>
      <c r="W26" s="24">
        <f t="shared" si="14"/>
        <v>45</v>
      </c>
      <c r="X26" s="24">
        <f t="shared" si="15"/>
        <v>2.1428571428571428</v>
      </c>
      <c r="Y26" s="26">
        <v>5</v>
      </c>
      <c r="Z26" s="26">
        <v>4</v>
      </c>
      <c r="AA26" s="26">
        <v>5</v>
      </c>
      <c r="AB26" s="26">
        <v>3</v>
      </c>
      <c r="AC26" s="26">
        <v>5</v>
      </c>
      <c r="AD26" s="26">
        <v>2</v>
      </c>
      <c r="AE26" s="26">
        <v>3</v>
      </c>
      <c r="AF26" s="26">
        <v>4</v>
      </c>
      <c r="AG26" s="26">
        <v>5</v>
      </c>
      <c r="AH26" s="26">
        <v>5</v>
      </c>
      <c r="AI26" s="26">
        <v>5</v>
      </c>
      <c r="AJ26" s="26">
        <v>6</v>
      </c>
      <c r="AK26" s="26">
        <v>4</v>
      </c>
      <c r="AL26" s="26">
        <v>3</v>
      </c>
      <c r="AM26" s="26">
        <v>3</v>
      </c>
      <c r="AN26" s="26">
        <f t="shared" si="16"/>
        <v>62</v>
      </c>
      <c r="AO26" s="26">
        <f t="shared" si="17"/>
        <v>4.1333333333333337</v>
      </c>
      <c r="AP26" s="25">
        <v>6</v>
      </c>
      <c r="AQ26" s="35">
        <v>3</v>
      </c>
      <c r="AR26" s="25">
        <v>6</v>
      </c>
      <c r="AS26" s="52">
        <v>5</v>
      </c>
      <c r="AT26" s="25">
        <v>4</v>
      </c>
      <c r="AU26" s="25">
        <v>5</v>
      </c>
      <c r="AV26" s="25">
        <v>6</v>
      </c>
      <c r="AW26" s="35">
        <v>6</v>
      </c>
      <c r="AX26" s="25">
        <v>3</v>
      </c>
      <c r="AY26" s="25">
        <v>2</v>
      </c>
      <c r="AZ26" s="25">
        <v>4</v>
      </c>
      <c r="BA26" s="52">
        <v>6</v>
      </c>
      <c r="BB26" s="25">
        <v>2</v>
      </c>
      <c r="BC26" s="25">
        <v>5</v>
      </c>
      <c r="BD26" s="35">
        <f t="shared" si="18"/>
        <v>63</v>
      </c>
      <c r="BE26" s="35">
        <f t="shared" si="19"/>
        <v>4.5</v>
      </c>
      <c r="BF26" s="30">
        <v>3</v>
      </c>
      <c r="BG26" s="30">
        <v>5</v>
      </c>
      <c r="BH26" s="30">
        <v>2</v>
      </c>
      <c r="BI26" s="30">
        <v>4</v>
      </c>
      <c r="BJ26" s="30">
        <v>1</v>
      </c>
      <c r="BK26" s="30">
        <v>6</v>
      </c>
      <c r="BL26" s="30">
        <v>2</v>
      </c>
      <c r="BM26" s="49">
        <v>999</v>
      </c>
      <c r="BN26" s="30">
        <v>4</v>
      </c>
      <c r="BO26" s="30">
        <v>5</v>
      </c>
      <c r="BP26" s="30">
        <f t="shared" si="20"/>
        <v>1031</v>
      </c>
      <c r="BQ26" s="30">
        <v>3.56</v>
      </c>
      <c r="BR26" s="47">
        <v>6</v>
      </c>
      <c r="BS26" s="47">
        <v>6</v>
      </c>
      <c r="BT26" s="47">
        <v>6</v>
      </c>
      <c r="BU26" s="47">
        <v>6</v>
      </c>
      <c r="BV26" s="32">
        <v>3</v>
      </c>
      <c r="BW26" s="25">
        <v>4</v>
      </c>
      <c r="BX26" s="25">
        <v>2</v>
      </c>
      <c r="BY26" s="25">
        <v>6</v>
      </c>
      <c r="BZ26" s="25">
        <v>4</v>
      </c>
      <c r="CA26" s="32">
        <f t="shared" si="22"/>
        <v>43</v>
      </c>
      <c r="CB26" s="32">
        <f t="shared" si="23"/>
        <v>4.7777777777777777</v>
      </c>
      <c r="CC26" s="24">
        <v>4</v>
      </c>
      <c r="CD26" s="33">
        <v>3</v>
      </c>
      <c r="CE26" s="33">
        <v>4</v>
      </c>
      <c r="CF26" s="33">
        <v>2</v>
      </c>
      <c r="CG26" s="33">
        <v>5</v>
      </c>
      <c r="CH26" s="25">
        <v>3</v>
      </c>
      <c r="CI26" s="33">
        <v>5</v>
      </c>
      <c r="CJ26" s="33">
        <v>6</v>
      </c>
      <c r="CK26" s="33">
        <v>6</v>
      </c>
      <c r="CL26" s="33">
        <v>6</v>
      </c>
      <c r="CM26" s="33">
        <f t="shared" si="24"/>
        <v>44</v>
      </c>
      <c r="CN26" s="33">
        <f t="shared" si="25"/>
        <v>4.4000000000000004</v>
      </c>
      <c r="CO26" s="34">
        <v>1</v>
      </c>
      <c r="CP26" s="34">
        <v>4</v>
      </c>
      <c r="CQ26" s="34">
        <v>5</v>
      </c>
      <c r="CR26" s="34">
        <v>2</v>
      </c>
      <c r="CS26" s="34">
        <v>1</v>
      </c>
      <c r="CT26" s="34">
        <v>4</v>
      </c>
      <c r="CU26" s="34">
        <v>2</v>
      </c>
      <c r="CV26" s="34">
        <v>1</v>
      </c>
      <c r="CW26" s="34">
        <v>1</v>
      </c>
      <c r="CX26" s="34">
        <f t="shared" si="26"/>
        <v>21</v>
      </c>
      <c r="CY26" s="34">
        <f t="shared" si="27"/>
        <v>2.3333333333333335</v>
      </c>
    </row>
    <row r="27" spans="1:103" x14ac:dyDescent="0.25">
      <c r="A27" s="51" t="s">
        <v>11</v>
      </c>
      <c r="B27" s="24">
        <v>3</v>
      </c>
      <c r="C27" s="24">
        <v>2</v>
      </c>
      <c r="D27" s="24">
        <v>2</v>
      </c>
      <c r="E27" s="24">
        <v>2</v>
      </c>
      <c r="F27" s="24">
        <v>2</v>
      </c>
      <c r="G27" s="24">
        <v>2</v>
      </c>
      <c r="H27" s="24">
        <v>3</v>
      </c>
      <c r="I27" s="24">
        <v>1</v>
      </c>
      <c r="J27" s="24">
        <v>1</v>
      </c>
      <c r="K27" s="24">
        <v>2</v>
      </c>
      <c r="L27" s="24">
        <v>2</v>
      </c>
      <c r="M27" s="24">
        <v>2</v>
      </c>
      <c r="N27" s="24">
        <v>3</v>
      </c>
      <c r="O27" s="24">
        <v>2</v>
      </c>
      <c r="P27" s="25">
        <v>1</v>
      </c>
      <c r="Q27" s="24">
        <v>4</v>
      </c>
      <c r="R27" s="24">
        <v>4</v>
      </c>
      <c r="S27" s="24">
        <v>1</v>
      </c>
      <c r="T27" s="24">
        <v>3</v>
      </c>
      <c r="U27" s="24">
        <v>2</v>
      </c>
      <c r="V27" s="48">
        <v>3</v>
      </c>
      <c r="W27" s="24">
        <f>SUM(B27:V27)</f>
        <v>47</v>
      </c>
      <c r="X27" s="24">
        <f t="shared" si="15"/>
        <v>2.2380952380952381</v>
      </c>
      <c r="Y27" s="26">
        <v>5</v>
      </c>
      <c r="Z27" s="26">
        <v>1</v>
      </c>
      <c r="AA27" s="26">
        <v>6</v>
      </c>
      <c r="AB27" s="26">
        <v>3</v>
      </c>
      <c r="AC27" s="26">
        <v>1</v>
      </c>
      <c r="AD27" s="26">
        <v>4</v>
      </c>
      <c r="AE27" s="26">
        <v>2</v>
      </c>
      <c r="AF27" s="26">
        <v>3</v>
      </c>
      <c r="AG27" s="26">
        <v>2</v>
      </c>
      <c r="AH27" s="26">
        <v>3</v>
      </c>
      <c r="AI27" s="26">
        <v>5</v>
      </c>
      <c r="AJ27" s="26">
        <v>5</v>
      </c>
      <c r="AK27" s="26">
        <v>1</v>
      </c>
      <c r="AL27" s="26">
        <v>3</v>
      </c>
      <c r="AM27" s="26">
        <v>1</v>
      </c>
      <c r="AN27" s="26">
        <f t="shared" si="16"/>
        <v>45</v>
      </c>
      <c r="AO27" s="26">
        <f t="shared" si="17"/>
        <v>3</v>
      </c>
      <c r="AP27" s="25">
        <v>6</v>
      </c>
      <c r="AQ27" s="35">
        <v>3</v>
      </c>
      <c r="AR27" s="25">
        <v>4</v>
      </c>
      <c r="AS27" s="52">
        <v>5</v>
      </c>
      <c r="AT27" s="25">
        <v>5</v>
      </c>
      <c r="AU27" s="25">
        <v>6</v>
      </c>
      <c r="AV27" s="25">
        <v>5</v>
      </c>
      <c r="AW27" s="35">
        <v>4</v>
      </c>
      <c r="AX27" s="25">
        <v>3</v>
      </c>
      <c r="AY27" s="25">
        <v>2</v>
      </c>
      <c r="AZ27" s="25">
        <v>6</v>
      </c>
      <c r="BA27" s="52">
        <v>6</v>
      </c>
      <c r="BB27" s="25">
        <v>5</v>
      </c>
      <c r="BC27" s="25">
        <v>5</v>
      </c>
      <c r="BD27" s="35">
        <f t="shared" si="18"/>
        <v>65</v>
      </c>
      <c r="BE27" s="35">
        <f t="shared" si="19"/>
        <v>4.6428571428571432</v>
      </c>
      <c r="BF27" s="30">
        <v>3</v>
      </c>
      <c r="BG27" s="30">
        <v>3</v>
      </c>
      <c r="BH27" s="30">
        <v>5</v>
      </c>
      <c r="BI27" s="30">
        <v>3</v>
      </c>
      <c r="BJ27" s="30">
        <v>1</v>
      </c>
      <c r="BK27" s="30">
        <v>2</v>
      </c>
      <c r="BL27" s="30">
        <v>3</v>
      </c>
      <c r="BM27" s="30">
        <v>2</v>
      </c>
      <c r="BN27" s="30">
        <v>5</v>
      </c>
      <c r="BO27" s="30">
        <v>2</v>
      </c>
      <c r="BP27" s="30">
        <f t="shared" si="20"/>
        <v>29</v>
      </c>
      <c r="BQ27" s="30">
        <f t="shared" si="21"/>
        <v>2.9</v>
      </c>
      <c r="BR27" s="47">
        <v>4</v>
      </c>
      <c r="BS27" s="47">
        <v>6</v>
      </c>
      <c r="BT27" s="47">
        <v>4</v>
      </c>
      <c r="BU27" s="47">
        <v>4</v>
      </c>
      <c r="BV27" s="32">
        <v>5</v>
      </c>
      <c r="BW27" s="25">
        <v>3</v>
      </c>
      <c r="BX27" s="25">
        <v>4</v>
      </c>
      <c r="BY27" s="25">
        <v>6</v>
      </c>
      <c r="BZ27" s="25">
        <v>3</v>
      </c>
      <c r="CA27" s="32">
        <f t="shared" si="22"/>
        <v>39</v>
      </c>
      <c r="CB27" s="32">
        <f t="shared" si="23"/>
        <v>4.333333333333333</v>
      </c>
      <c r="CC27" s="24">
        <v>5</v>
      </c>
      <c r="CD27" s="33">
        <v>4</v>
      </c>
      <c r="CE27" s="33">
        <v>4</v>
      </c>
      <c r="CF27" s="33">
        <v>3</v>
      </c>
      <c r="CG27" s="33">
        <v>3</v>
      </c>
      <c r="CH27" s="25">
        <v>4</v>
      </c>
      <c r="CI27" s="33">
        <v>5</v>
      </c>
      <c r="CJ27" s="33">
        <v>5</v>
      </c>
      <c r="CK27" s="33">
        <v>5</v>
      </c>
      <c r="CL27" s="33">
        <v>3</v>
      </c>
      <c r="CM27" s="33">
        <f t="shared" si="24"/>
        <v>41</v>
      </c>
      <c r="CN27" s="33">
        <f t="shared" si="25"/>
        <v>4.0999999999999996</v>
      </c>
      <c r="CO27" s="34">
        <v>2</v>
      </c>
      <c r="CP27" s="34">
        <v>1</v>
      </c>
      <c r="CQ27" s="34">
        <v>3</v>
      </c>
      <c r="CR27" s="34">
        <v>2</v>
      </c>
      <c r="CS27" s="34">
        <v>1</v>
      </c>
      <c r="CT27" s="34">
        <v>2</v>
      </c>
      <c r="CU27" s="34">
        <v>2</v>
      </c>
      <c r="CV27" s="34">
        <v>2</v>
      </c>
      <c r="CW27" s="34">
        <v>1</v>
      </c>
      <c r="CX27" s="34">
        <f t="shared" si="26"/>
        <v>16</v>
      </c>
      <c r="CY27" s="34">
        <f t="shared" si="27"/>
        <v>1.7777777777777777</v>
      </c>
    </row>
    <row r="28" spans="1:103" x14ac:dyDescent="0.25">
      <c r="A28" s="51" t="s">
        <v>11</v>
      </c>
      <c r="B28" s="24">
        <v>2</v>
      </c>
      <c r="C28" s="24">
        <v>2</v>
      </c>
      <c r="D28" s="24">
        <v>3</v>
      </c>
      <c r="E28" s="24">
        <v>4</v>
      </c>
      <c r="F28" s="24">
        <v>3</v>
      </c>
      <c r="G28" s="24">
        <v>2</v>
      </c>
      <c r="H28" s="24">
        <v>5</v>
      </c>
      <c r="I28" s="24">
        <v>2</v>
      </c>
      <c r="J28" s="24">
        <v>1</v>
      </c>
      <c r="K28" s="24">
        <v>4</v>
      </c>
      <c r="L28" s="24">
        <v>5</v>
      </c>
      <c r="M28" s="24">
        <v>2</v>
      </c>
      <c r="N28" s="24">
        <v>3</v>
      </c>
      <c r="O28" s="24">
        <v>4</v>
      </c>
      <c r="P28" s="25">
        <v>2</v>
      </c>
      <c r="Q28" s="24">
        <v>4</v>
      </c>
      <c r="R28" s="24">
        <v>4</v>
      </c>
      <c r="S28" s="24">
        <v>2</v>
      </c>
      <c r="T28" s="24">
        <v>5</v>
      </c>
      <c r="U28" s="24">
        <v>3</v>
      </c>
      <c r="V28" s="48">
        <v>4</v>
      </c>
      <c r="W28" s="24">
        <f t="shared" si="14"/>
        <v>66</v>
      </c>
      <c r="X28" s="24">
        <f t="shared" si="15"/>
        <v>3.1428571428571428</v>
      </c>
      <c r="Y28" s="26">
        <v>3</v>
      </c>
      <c r="Z28" s="26">
        <v>2</v>
      </c>
      <c r="AA28" s="26">
        <v>4</v>
      </c>
      <c r="AB28" s="26">
        <v>3</v>
      </c>
      <c r="AC28" s="26">
        <v>1</v>
      </c>
      <c r="AD28" s="26">
        <v>2</v>
      </c>
      <c r="AE28" s="26">
        <v>4</v>
      </c>
      <c r="AF28" s="26">
        <v>6</v>
      </c>
      <c r="AG28" s="26">
        <v>5</v>
      </c>
      <c r="AH28" s="26">
        <v>4</v>
      </c>
      <c r="AI28" s="26">
        <v>5</v>
      </c>
      <c r="AJ28" s="26">
        <v>5</v>
      </c>
      <c r="AK28" s="26">
        <v>2</v>
      </c>
      <c r="AL28" s="26">
        <v>5</v>
      </c>
      <c r="AM28" s="26">
        <v>4</v>
      </c>
      <c r="AN28" s="26">
        <f t="shared" si="16"/>
        <v>55</v>
      </c>
      <c r="AO28" s="26">
        <f t="shared" si="17"/>
        <v>3.6666666666666665</v>
      </c>
      <c r="AP28" s="25">
        <v>2</v>
      </c>
      <c r="AQ28" s="35">
        <v>3</v>
      </c>
      <c r="AR28" s="25">
        <v>2</v>
      </c>
      <c r="AS28" s="52">
        <v>4</v>
      </c>
      <c r="AT28" s="25">
        <v>3</v>
      </c>
      <c r="AU28" s="25">
        <v>3</v>
      </c>
      <c r="AV28" s="25">
        <v>3</v>
      </c>
      <c r="AW28" s="35">
        <v>1</v>
      </c>
      <c r="AX28" s="25">
        <v>5</v>
      </c>
      <c r="AY28" s="25">
        <v>1</v>
      </c>
      <c r="AZ28" s="25">
        <v>3</v>
      </c>
      <c r="BA28" s="52">
        <v>2</v>
      </c>
      <c r="BB28" s="25">
        <v>2</v>
      </c>
      <c r="BC28" s="25">
        <v>5</v>
      </c>
      <c r="BD28" s="35">
        <f t="shared" si="18"/>
        <v>39</v>
      </c>
      <c r="BE28" s="35">
        <f t="shared" si="19"/>
        <v>2.7857142857142856</v>
      </c>
      <c r="BF28" s="30">
        <v>5</v>
      </c>
      <c r="BG28" s="30">
        <v>4</v>
      </c>
      <c r="BH28" s="30">
        <v>5</v>
      </c>
      <c r="BI28" s="30">
        <v>5</v>
      </c>
      <c r="BJ28" s="30">
        <v>6</v>
      </c>
      <c r="BK28" s="30">
        <v>5</v>
      </c>
      <c r="BL28" s="30">
        <v>3</v>
      </c>
      <c r="BM28" s="30">
        <v>3</v>
      </c>
      <c r="BN28" s="30">
        <v>5</v>
      </c>
      <c r="BO28" s="30">
        <v>6</v>
      </c>
      <c r="BP28" s="30">
        <f t="shared" si="20"/>
        <v>47</v>
      </c>
      <c r="BQ28" s="30">
        <f t="shared" si="21"/>
        <v>4.7</v>
      </c>
      <c r="BR28" s="47">
        <v>1</v>
      </c>
      <c r="BS28" s="47">
        <v>5</v>
      </c>
      <c r="BT28" s="47">
        <v>5</v>
      </c>
      <c r="BU28" s="47">
        <v>2</v>
      </c>
      <c r="BV28" s="32">
        <v>4</v>
      </c>
      <c r="BW28" s="25">
        <v>3</v>
      </c>
      <c r="BX28" s="25">
        <v>4</v>
      </c>
      <c r="BY28" s="25">
        <v>3</v>
      </c>
      <c r="BZ28" s="25">
        <v>3</v>
      </c>
      <c r="CA28" s="32">
        <f t="shared" si="22"/>
        <v>30</v>
      </c>
      <c r="CB28" s="32">
        <f t="shared" si="23"/>
        <v>3.3333333333333335</v>
      </c>
      <c r="CC28" s="24">
        <v>3</v>
      </c>
      <c r="CD28" s="33">
        <v>5</v>
      </c>
      <c r="CE28" s="33">
        <v>4</v>
      </c>
      <c r="CF28" s="33">
        <v>4</v>
      </c>
      <c r="CG28" s="33">
        <v>3</v>
      </c>
      <c r="CH28" s="25">
        <v>3</v>
      </c>
      <c r="CI28" s="33">
        <v>3</v>
      </c>
      <c r="CJ28" s="33">
        <v>1</v>
      </c>
      <c r="CK28" s="33">
        <v>3</v>
      </c>
      <c r="CL28" s="33">
        <v>3</v>
      </c>
      <c r="CM28" s="33">
        <f t="shared" si="24"/>
        <v>32</v>
      </c>
      <c r="CN28" s="33">
        <f t="shared" si="25"/>
        <v>3.2</v>
      </c>
      <c r="CO28" s="34">
        <v>3</v>
      </c>
      <c r="CP28" s="34">
        <v>1</v>
      </c>
      <c r="CQ28" s="34">
        <v>3</v>
      </c>
      <c r="CR28" s="34">
        <v>6</v>
      </c>
      <c r="CS28" s="34">
        <v>1</v>
      </c>
      <c r="CT28" s="34">
        <v>5</v>
      </c>
      <c r="CU28" s="34">
        <v>4</v>
      </c>
      <c r="CV28" s="34">
        <v>5</v>
      </c>
      <c r="CW28" s="34">
        <v>3</v>
      </c>
      <c r="CX28" s="34">
        <f t="shared" si="26"/>
        <v>31</v>
      </c>
      <c r="CY28" s="34">
        <f t="shared" si="27"/>
        <v>3.4444444444444446</v>
      </c>
    </row>
  </sheetData>
  <conditionalFormatting sqref="B4:V11 B3:P3 R3:V3">
    <cfRule type="cellIs" dxfId="261" priority="14" operator="equal">
      <formula>"-"</formula>
    </cfRule>
  </conditionalFormatting>
  <conditionalFormatting sqref="Y3:AM11">
    <cfRule type="cellIs" dxfId="260" priority="13" operator="equal">
      <formula>"-"</formula>
    </cfRule>
  </conditionalFormatting>
  <conditionalFormatting sqref="AP3:BC11">
    <cfRule type="cellIs" dxfId="259" priority="12" operator="equal">
      <formula>"-"</formula>
    </cfRule>
  </conditionalFormatting>
  <conditionalFormatting sqref="BF3:BO11">
    <cfRule type="cellIs" dxfId="258" priority="11" operator="equal">
      <formula>"-"</formula>
    </cfRule>
  </conditionalFormatting>
  <conditionalFormatting sqref="BR3:BZ11">
    <cfRule type="cellIs" dxfId="257" priority="10" operator="equal">
      <formula>"-"</formula>
    </cfRule>
  </conditionalFormatting>
  <conditionalFormatting sqref="CC3:CL11">
    <cfRule type="cellIs" dxfId="256" priority="9" operator="equal">
      <formula>"-"</formula>
    </cfRule>
  </conditionalFormatting>
  <conditionalFormatting sqref="CO3:CW11">
    <cfRule type="cellIs" dxfId="255" priority="8" operator="equal">
      <formula>"-"</formula>
    </cfRule>
  </conditionalFormatting>
  <conditionalFormatting sqref="B12:V28">
    <cfRule type="cellIs" dxfId="254" priority="7" operator="equal">
      <formula>"-"</formula>
    </cfRule>
  </conditionalFormatting>
  <conditionalFormatting sqref="Y12:AM28">
    <cfRule type="cellIs" dxfId="253" priority="6" operator="equal">
      <formula>"-"</formula>
    </cfRule>
  </conditionalFormatting>
  <conditionalFormatting sqref="AP12:BC28">
    <cfRule type="cellIs" dxfId="252" priority="5" operator="equal">
      <formula>"-"</formula>
    </cfRule>
  </conditionalFormatting>
  <conditionalFormatting sqref="BF12:BO28">
    <cfRule type="cellIs" dxfId="251" priority="4" operator="equal">
      <formula>"-"</formula>
    </cfRule>
  </conditionalFormatting>
  <conditionalFormatting sqref="BR12:BZ28">
    <cfRule type="cellIs" dxfId="250" priority="3" operator="equal">
      <formula>"-"</formula>
    </cfRule>
  </conditionalFormatting>
  <conditionalFormatting sqref="CC12:CL28">
    <cfRule type="cellIs" dxfId="249" priority="2" operator="equal">
      <formula>"-"</formula>
    </cfRule>
  </conditionalFormatting>
  <conditionalFormatting sqref="CO12:CW28">
    <cfRule type="cellIs" dxfId="248" priority="1" operator="equal">
      <formula>"-"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4978-8904-43F4-A9A4-9C6C9899F6B8}">
  <dimension ref="A1:CY22"/>
  <sheetViews>
    <sheetView topLeftCell="A2" workbookViewId="0">
      <selection activeCell="B23" sqref="B23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11</v>
      </c>
      <c r="B3" s="24">
        <v>1</v>
      </c>
      <c r="C3" s="24">
        <v>1</v>
      </c>
      <c r="D3" s="24">
        <v>6</v>
      </c>
      <c r="E3" s="24">
        <v>2</v>
      </c>
      <c r="F3" s="24">
        <v>6</v>
      </c>
      <c r="G3" s="24">
        <v>5</v>
      </c>
      <c r="H3" s="24">
        <v>4</v>
      </c>
      <c r="I3" s="24">
        <v>4</v>
      </c>
      <c r="J3" s="24">
        <v>1</v>
      </c>
      <c r="K3" s="24">
        <v>2</v>
      </c>
      <c r="L3" s="24">
        <v>1</v>
      </c>
      <c r="M3" s="24">
        <v>1</v>
      </c>
      <c r="N3" s="24">
        <v>1</v>
      </c>
      <c r="O3" s="24">
        <v>2</v>
      </c>
      <c r="P3" s="25">
        <v>6</v>
      </c>
      <c r="Q3" s="45">
        <v>2</v>
      </c>
      <c r="R3" s="24">
        <v>2</v>
      </c>
      <c r="S3" s="24">
        <v>2</v>
      </c>
      <c r="T3" s="24">
        <v>2</v>
      </c>
      <c r="U3" s="24">
        <v>1</v>
      </c>
      <c r="V3" s="24">
        <v>1</v>
      </c>
      <c r="W3" s="24">
        <f t="shared" ref="W3:W22" si="0">SUM(B3:V3)</f>
        <v>53</v>
      </c>
      <c r="X3" s="24">
        <f>W3/21</f>
        <v>2.5238095238095237</v>
      </c>
      <c r="Y3" s="26">
        <v>6</v>
      </c>
      <c r="Z3" s="26">
        <v>2</v>
      </c>
      <c r="AA3" s="26">
        <v>5</v>
      </c>
      <c r="AB3" s="26">
        <v>2</v>
      </c>
      <c r="AC3" s="26">
        <v>6</v>
      </c>
      <c r="AD3" s="26">
        <v>4</v>
      </c>
      <c r="AE3" s="26">
        <v>2</v>
      </c>
      <c r="AF3" s="26">
        <v>5</v>
      </c>
      <c r="AG3" s="26">
        <v>3</v>
      </c>
      <c r="AH3" s="26">
        <v>3</v>
      </c>
      <c r="AI3" s="26">
        <v>3</v>
      </c>
      <c r="AJ3" s="26">
        <v>5</v>
      </c>
      <c r="AK3" s="26">
        <v>3</v>
      </c>
      <c r="AL3" s="26">
        <v>5</v>
      </c>
      <c r="AM3" s="26">
        <v>4</v>
      </c>
      <c r="AN3" s="26">
        <f t="shared" ref="AN3:AN22" si="1">SUM(Y3:AM3)</f>
        <v>58</v>
      </c>
      <c r="AO3" s="26">
        <f t="shared" ref="AO3:AO14" si="2">AN3/15</f>
        <v>3.8666666666666667</v>
      </c>
      <c r="AP3" s="25">
        <v>4</v>
      </c>
      <c r="AQ3" s="35">
        <v>3</v>
      </c>
      <c r="AR3" s="25">
        <v>4</v>
      </c>
      <c r="AS3" s="46">
        <v>1</v>
      </c>
      <c r="AT3" s="25">
        <v>3</v>
      </c>
      <c r="AU3" s="25">
        <v>4</v>
      </c>
      <c r="AV3" s="25">
        <v>5</v>
      </c>
      <c r="AW3" s="35">
        <v>5</v>
      </c>
      <c r="AX3" s="25">
        <v>6</v>
      </c>
      <c r="AY3" s="25">
        <v>6</v>
      </c>
      <c r="AZ3" s="25">
        <v>6</v>
      </c>
      <c r="BA3" s="46">
        <v>5</v>
      </c>
      <c r="BB3" s="25">
        <v>6</v>
      </c>
      <c r="BC3" s="25">
        <v>5</v>
      </c>
      <c r="BD3" s="35">
        <f t="shared" ref="BD3:BD22" si="3">SUM(AP3:BC3)</f>
        <v>63</v>
      </c>
      <c r="BE3" s="35">
        <f t="shared" ref="BE3:BE10" si="4">BD3/14</f>
        <v>4.5</v>
      </c>
      <c r="BF3" s="30">
        <v>1</v>
      </c>
      <c r="BG3" s="30">
        <v>1</v>
      </c>
      <c r="BH3" s="30">
        <v>2</v>
      </c>
      <c r="BI3" s="30">
        <v>4</v>
      </c>
      <c r="BJ3" s="30">
        <v>4</v>
      </c>
      <c r="BK3" s="30">
        <v>1</v>
      </c>
      <c r="BL3" s="30">
        <v>2</v>
      </c>
      <c r="BM3" s="30">
        <v>3</v>
      </c>
      <c r="BN3" s="30">
        <v>5</v>
      </c>
      <c r="BO3" s="30">
        <v>2</v>
      </c>
      <c r="BP3" s="30">
        <f t="shared" ref="BP3:BP22" si="5">SUM(BF3:BO3)</f>
        <v>25</v>
      </c>
      <c r="BQ3" s="30">
        <v>4.0999999999999996</v>
      </c>
      <c r="BR3" s="47">
        <v>3</v>
      </c>
      <c r="BS3" s="47">
        <v>6</v>
      </c>
      <c r="BT3" s="32">
        <v>5</v>
      </c>
      <c r="BU3" s="47">
        <v>5</v>
      </c>
      <c r="BV3" s="32">
        <v>5</v>
      </c>
      <c r="BW3" s="25">
        <v>6</v>
      </c>
      <c r="BX3" s="25">
        <v>5</v>
      </c>
      <c r="BY3" s="25">
        <v>6</v>
      </c>
      <c r="BZ3" s="25">
        <v>5</v>
      </c>
      <c r="CA3" s="32">
        <f t="shared" ref="CA3:CA22" si="6">SUM(BR3:BZ3)</f>
        <v>46</v>
      </c>
      <c r="CB3" s="32">
        <f t="shared" ref="CB3:CB10" si="7">CA3/9</f>
        <v>5.1111111111111107</v>
      </c>
      <c r="CC3" s="48">
        <v>5</v>
      </c>
      <c r="CD3" s="33">
        <v>5</v>
      </c>
      <c r="CE3" s="33">
        <v>6</v>
      </c>
      <c r="CF3" s="49">
        <v>0</v>
      </c>
      <c r="CG3" s="33">
        <v>4</v>
      </c>
      <c r="CH3" s="25">
        <v>4</v>
      </c>
      <c r="CI3" s="33">
        <v>5</v>
      </c>
      <c r="CJ3" s="33">
        <v>5</v>
      </c>
      <c r="CK3" s="33">
        <v>3</v>
      </c>
      <c r="CL3" s="33">
        <v>5</v>
      </c>
      <c r="CM3" s="33">
        <f t="shared" ref="CM3:CM22" si="8">SUM(CC3:CL3)</f>
        <v>42</v>
      </c>
      <c r="CN3" s="33">
        <v>4.67</v>
      </c>
      <c r="CO3" s="34">
        <v>2</v>
      </c>
      <c r="CP3" s="34">
        <v>2</v>
      </c>
      <c r="CQ3" s="34">
        <v>1</v>
      </c>
      <c r="CR3" s="34">
        <v>2</v>
      </c>
      <c r="CS3" s="34">
        <v>3</v>
      </c>
      <c r="CT3" s="34">
        <v>1</v>
      </c>
      <c r="CU3" s="34">
        <v>2</v>
      </c>
      <c r="CV3" s="34">
        <v>1</v>
      </c>
      <c r="CW3" s="34">
        <v>1</v>
      </c>
      <c r="CX3" s="34">
        <f t="shared" ref="CX3:CX22" si="9">SUM(CO3:CW3)</f>
        <v>15</v>
      </c>
      <c r="CY3" s="34">
        <f>CX3/9</f>
        <v>1.6666666666666667</v>
      </c>
    </row>
    <row r="4" spans="1:103" x14ac:dyDescent="0.25">
      <c r="A4" s="22" t="s">
        <v>11</v>
      </c>
      <c r="B4" s="24">
        <v>3</v>
      </c>
      <c r="C4" s="24">
        <v>1</v>
      </c>
      <c r="D4" s="24">
        <v>6</v>
      </c>
      <c r="E4" s="24">
        <v>4</v>
      </c>
      <c r="F4" s="24">
        <v>1</v>
      </c>
      <c r="G4" s="24">
        <v>1</v>
      </c>
      <c r="H4" s="24">
        <v>1</v>
      </c>
      <c r="I4" s="24">
        <v>1</v>
      </c>
      <c r="J4" s="49">
        <v>0</v>
      </c>
      <c r="K4" s="24">
        <v>1</v>
      </c>
      <c r="L4" s="24">
        <v>1</v>
      </c>
      <c r="M4" s="24">
        <v>1</v>
      </c>
      <c r="N4" s="24">
        <v>1</v>
      </c>
      <c r="O4" s="24">
        <v>1</v>
      </c>
      <c r="P4" s="25">
        <v>4</v>
      </c>
      <c r="Q4" s="24">
        <v>2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f t="shared" si="0"/>
        <v>34</v>
      </c>
      <c r="X4" s="24">
        <v>1.7</v>
      </c>
      <c r="Y4" s="26">
        <v>5</v>
      </c>
      <c r="Z4" s="26">
        <v>6</v>
      </c>
      <c r="AA4" s="26">
        <v>5</v>
      </c>
      <c r="AB4" s="26">
        <v>1</v>
      </c>
      <c r="AC4" s="26">
        <v>3</v>
      </c>
      <c r="AD4" s="26">
        <v>4</v>
      </c>
      <c r="AE4" s="26">
        <v>3</v>
      </c>
      <c r="AF4" s="26">
        <v>2</v>
      </c>
      <c r="AG4" s="26">
        <v>4</v>
      </c>
      <c r="AH4" s="26">
        <v>4</v>
      </c>
      <c r="AI4" s="26">
        <v>3</v>
      </c>
      <c r="AJ4" s="26">
        <v>3</v>
      </c>
      <c r="AK4" s="26">
        <v>1</v>
      </c>
      <c r="AL4" s="26">
        <v>2</v>
      </c>
      <c r="AM4" s="26">
        <v>2</v>
      </c>
      <c r="AN4" s="26">
        <f t="shared" si="1"/>
        <v>48</v>
      </c>
      <c r="AO4" s="26">
        <f t="shared" si="2"/>
        <v>3.2</v>
      </c>
      <c r="AP4" s="25">
        <v>6</v>
      </c>
      <c r="AQ4" s="35">
        <v>6</v>
      </c>
      <c r="AR4" s="25">
        <v>6</v>
      </c>
      <c r="AS4" s="46">
        <v>4</v>
      </c>
      <c r="AT4" s="25">
        <v>5</v>
      </c>
      <c r="AU4" s="25">
        <v>6</v>
      </c>
      <c r="AV4" s="25">
        <v>6</v>
      </c>
      <c r="AW4" s="35">
        <v>6</v>
      </c>
      <c r="AX4" s="25">
        <v>6</v>
      </c>
      <c r="AY4" s="25">
        <v>6</v>
      </c>
      <c r="AZ4" s="25">
        <v>6</v>
      </c>
      <c r="BA4" s="46">
        <v>4</v>
      </c>
      <c r="BB4" s="25">
        <v>6</v>
      </c>
      <c r="BC4" s="25">
        <v>6</v>
      </c>
      <c r="BD4" s="35">
        <f t="shared" si="3"/>
        <v>79</v>
      </c>
      <c r="BE4" s="35">
        <f t="shared" si="4"/>
        <v>5.6428571428571432</v>
      </c>
      <c r="BF4" s="30">
        <v>6</v>
      </c>
      <c r="BG4" s="30">
        <v>3</v>
      </c>
      <c r="BH4" s="30">
        <v>1</v>
      </c>
      <c r="BI4" s="30">
        <v>1</v>
      </c>
      <c r="BJ4" s="30">
        <v>1</v>
      </c>
      <c r="BK4" s="30">
        <v>2</v>
      </c>
      <c r="BL4" s="30">
        <v>1</v>
      </c>
      <c r="BM4" s="30">
        <v>2</v>
      </c>
      <c r="BN4" s="30">
        <v>1</v>
      </c>
      <c r="BO4" s="30">
        <v>2</v>
      </c>
      <c r="BP4" s="30">
        <f t="shared" si="5"/>
        <v>20</v>
      </c>
      <c r="BQ4" s="30">
        <f>BP4/10</f>
        <v>2</v>
      </c>
      <c r="BR4" s="47">
        <v>3</v>
      </c>
      <c r="BS4" s="47">
        <v>6</v>
      </c>
      <c r="BT4" s="32">
        <v>1</v>
      </c>
      <c r="BU4" s="47">
        <v>3</v>
      </c>
      <c r="BV4" s="32">
        <v>5</v>
      </c>
      <c r="BW4" s="25">
        <v>6</v>
      </c>
      <c r="BX4" s="25">
        <v>3</v>
      </c>
      <c r="BY4" s="25">
        <v>6</v>
      </c>
      <c r="BZ4" s="25">
        <v>5</v>
      </c>
      <c r="CA4" s="32">
        <f t="shared" si="6"/>
        <v>38</v>
      </c>
      <c r="CB4" s="32">
        <f t="shared" si="7"/>
        <v>4.2222222222222223</v>
      </c>
      <c r="CC4" s="48">
        <v>6</v>
      </c>
      <c r="CD4" s="33">
        <v>5</v>
      </c>
      <c r="CE4" s="33">
        <v>5</v>
      </c>
      <c r="CF4" s="33">
        <v>6</v>
      </c>
      <c r="CG4" s="33">
        <v>6</v>
      </c>
      <c r="CH4" s="25">
        <v>6</v>
      </c>
      <c r="CI4" s="33">
        <v>2</v>
      </c>
      <c r="CJ4" s="33">
        <v>6</v>
      </c>
      <c r="CK4" s="33">
        <v>6</v>
      </c>
      <c r="CL4" s="33">
        <v>6</v>
      </c>
      <c r="CM4" s="33">
        <f t="shared" si="8"/>
        <v>54</v>
      </c>
      <c r="CN4" s="33">
        <f t="shared" ref="CN4:CN10" si="10">CM4/10</f>
        <v>5.4</v>
      </c>
      <c r="CO4" s="34">
        <v>6</v>
      </c>
      <c r="CP4" s="34">
        <v>1</v>
      </c>
      <c r="CQ4" s="34">
        <v>5</v>
      </c>
      <c r="CR4" s="34">
        <v>1</v>
      </c>
      <c r="CS4" s="34">
        <v>1</v>
      </c>
      <c r="CT4" s="34">
        <v>5</v>
      </c>
      <c r="CU4" s="34">
        <v>1</v>
      </c>
      <c r="CV4" s="34">
        <v>1</v>
      </c>
      <c r="CW4" s="34">
        <v>1</v>
      </c>
      <c r="CX4" s="34">
        <f t="shared" si="9"/>
        <v>22</v>
      </c>
      <c r="CY4" s="34">
        <f>CX4/9</f>
        <v>2.4444444444444446</v>
      </c>
    </row>
    <row r="5" spans="1:103" x14ac:dyDescent="0.25">
      <c r="A5" s="22" t="s">
        <v>11</v>
      </c>
      <c r="B5" s="24">
        <v>2</v>
      </c>
      <c r="C5" s="24">
        <v>3</v>
      </c>
      <c r="D5" s="24">
        <v>1</v>
      </c>
      <c r="E5" s="24">
        <v>3</v>
      </c>
      <c r="F5" s="24">
        <v>1</v>
      </c>
      <c r="G5" s="24">
        <v>2</v>
      </c>
      <c r="H5" s="24">
        <v>4</v>
      </c>
      <c r="I5" s="24">
        <v>3</v>
      </c>
      <c r="J5" s="24">
        <v>3</v>
      </c>
      <c r="K5" s="24">
        <v>3</v>
      </c>
      <c r="L5" s="24">
        <v>3</v>
      </c>
      <c r="M5" s="24">
        <v>3</v>
      </c>
      <c r="N5" s="24">
        <v>3</v>
      </c>
      <c r="O5" s="24">
        <v>3</v>
      </c>
      <c r="P5" s="25">
        <v>3</v>
      </c>
      <c r="Q5" s="24">
        <v>4</v>
      </c>
      <c r="R5" s="24">
        <v>4</v>
      </c>
      <c r="S5" s="24">
        <v>2</v>
      </c>
      <c r="T5" s="24">
        <v>3</v>
      </c>
      <c r="U5" s="24">
        <v>3</v>
      </c>
      <c r="V5" s="24">
        <v>4</v>
      </c>
      <c r="W5" s="24">
        <f t="shared" si="0"/>
        <v>60</v>
      </c>
      <c r="X5" s="24">
        <f t="shared" ref="X5:X10" si="11">W5/21</f>
        <v>2.8571428571428572</v>
      </c>
      <c r="Y5" s="26">
        <v>4</v>
      </c>
      <c r="Z5" s="26">
        <v>2</v>
      </c>
      <c r="AA5" s="26">
        <v>3</v>
      </c>
      <c r="AB5" s="26">
        <v>4</v>
      </c>
      <c r="AC5" s="26">
        <v>4</v>
      </c>
      <c r="AD5" s="26">
        <v>4</v>
      </c>
      <c r="AE5" s="26">
        <v>4</v>
      </c>
      <c r="AF5" s="26">
        <v>2</v>
      </c>
      <c r="AG5" s="26">
        <v>3</v>
      </c>
      <c r="AH5" s="26">
        <v>4</v>
      </c>
      <c r="AI5" s="26">
        <v>3</v>
      </c>
      <c r="AJ5" s="26">
        <v>4</v>
      </c>
      <c r="AK5" s="26">
        <v>4</v>
      </c>
      <c r="AL5" s="26">
        <v>3</v>
      </c>
      <c r="AM5" s="26">
        <v>4</v>
      </c>
      <c r="AN5" s="26">
        <f t="shared" si="1"/>
        <v>52</v>
      </c>
      <c r="AO5" s="26">
        <f t="shared" si="2"/>
        <v>3.4666666666666668</v>
      </c>
      <c r="AP5" s="25">
        <v>5</v>
      </c>
      <c r="AQ5" s="35">
        <v>4</v>
      </c>
      <c r="AR5" s="25">
        <v>4</v>
      </c>
      <c r="AS5" s="46">
        <v>4</v>
      </c>
      <c r="AT5" s="25">
        <v>6</v>
      </c>
      <c r="AU5" s="25">
        <v>5</v>
      </c>
      <c r="AV5" s="25">
        <v>6</v>
      </c>
      <c r="AW5" s="35">
        <v>3</v>
      </c>
      <c r="AX5" s="25">
        <v>4</v>
      </c>
      <c r="AY5" s="25">
        <v>2</v>
      </c>
      <c r="AZ5" s="25">
        <v>3</v>
      </c>
      <c r="BA5" s="46">
        <v>3</v>
      </c>
      <c r="BB5" s="25">
        <v>3</v>
      </c>
      <c r="BC5" s="25">
        <v>5</v>
      </c>
      <c r="BD5" s="35">
        <f t="shared" si="3"/>
        <v>57</v>
      </c>
      <c r="BE5" s="35">
        <f t="shared" si="4"/>
        <v>4.0714285714285712</v>
      </c>
      <c r="BF5" s="30">
        <v>3</v>
      </c>
      <c r="BG5" s="30">
        <v>4</v>
      </c>
      <c r="BH5" s="30">
        <v>2</v>
      </c>
      <c r="BI5" s="30">
        <v>2</v>
      </c>
      <c r="BJ5" s="30">
        <v>4</v>
      </c>
      <c r="BK5" s="30">
        <v>2</v>
      </c>
      <c r="BL5" s="30">
        <v>4</v>
      </c>
      <c r="BM5" s="30">
        <v>3</v>
      </c>
      <c r="BN5" s="30">
        <v>4</v>
      </c>
      <c r="BO5" s="30">
        <v>3</v>
      </c>
      <c r="BP5" s="30">
        <f t="shared" si="5"/>
        <v>31</v>
      </c>
      <c r="BQ5" s="30">
        <f>BP5/10</f>
        <v>3.1</v>
      </c>
      <c r="BR5" s="47">
        <v>4</v>
      </c>
      <c r="BS5" s="47">
        <v>5</v>
      </c>
      <c r="BT5" s="32">
        <v>5</v>
      </c>
      <c r="BU5" s="47">
        <v>5</v>
      </c>
      <c r="BV5" s="32">
        <v>5</v>
      </c>
      <c r="BW5" s="25">
        <v>5</v>
      </c>
      <c r="BX5" s="25">
        <v>3</v>
      </c>
      <c r="BY5" s="25">
        <v>4</v>
      </c>
      <c r="BZ5" s="25">
        <v>5</v>
      </c>
      <c r="CA5" s="32">
        <f t="shared" si="6"/>
        <v>41</v>
      </c>
      <c r="CB5" s="32">
        <f t="shared" si="7"/>
        <v>4.5555555555555554</v>
      </c>
      <c r="CC5" s="48">
        <v>4</v>
      </c>
      <c r="CD5" s="33">
        <v>5</v>
      </c>
      <c r="CE5" s="33">
        <v>4</v>
      </c>
      <c r="CF5" s="33">
        <v>5</v>
      </c>
      <c r="CG5" s="33">
        <v>5</v>
      </c>
      <c r="CH5" s="25">
        <v>5</v>
      </c>
      <c r="CI5" s="33">
        <v>3</v>
      </c>
      <c r="CJ5" s="33">
        <v>3</v>
      </c>
      <c r="CK5" s="33">
        <v>5</v>
      </c>
      <c r="CL5" s="33">
        <v>5</v>
      </c>
      <c r="CM5" s="33">
        <f t="shared" si="8"/>
        <v>44</v>
      </c>
      <c r="CN5" s="33">
        <f t="shared" si="10"/>
        <v>4.4000000000000004</v>
      </c>
      <c r="CO5" s="34">
        <v>1</v>
      </c>
      <c r="CP5" s="34">
        <v>2</v>
      </c>
      <c r="CQ5" s="34">
        <v>1</v>
      </c>
      <c r="CR5" s="34">
        <v>4</v>
      </c>
      <c r="CS5" s="34">
        <v>1</v>
      </c>
      <c r="CT5" s="34">
        <v>1</v>
      </c>
      <c r="CU5" s="34">
        <v>2</v>
      </c>
      <c r="CV5" s="34">
        <v>1</v>
      </c>
      <c r="CW5" s="34">
        <v>1</v>
      </c>
      <c r="CX5" s="34">
        <f t="shared" si="9"/>
        <v>14</v>
      </c>
      <c r="CY5" s="34">
        <f>CX5/9</f>
        <v>1.5555555555555556</v>
      </c>
    </row>
    <row r="6" spans="1:103" x14ac:dyDescent="0.25">
      <c r="A6" s="22" t="s">
        <v>11</v>
      </c>
      <c r="B6" s="24">
        <v>2</v>
      </c>
      <c r="C6" s="24">
        <v>2</v>
      </c>
      <c r="D6" s="24">
        <v>2</v>
      </c>
      <c r="E6" s="24">
        <v>2</v>
      </c>
      <c r="F6" s="24">
        <v>1</v>
      </c>
      <c r="G6" s="24">
        <v>1</v>
      </c>
      <c r="H6" s="24">
        <v>4</v>
      </c>
      <c r="I6" s="24">
        <v>1</v>
      </c>
      <c r="J6" s="24">
        <v>1</v>
      </c>
      <c r="K6" s="24">
        <v>1</v>
      </c>
      <c r="L6" s="24">
        <v>2</v>
      </c>
      <c r="M6" s="24">
        <v>1</v>
      </c>
      <c r="N6" s="24">
        <v>2</v>
      </c>
      <c r="O6" s="24">
        <v>2</v>
      </c>
      <c r="P6" s="25">
        <v>5</v>
      </c>
      <c r="Q6" s="24">
        <v>3</v>
      </c>
      <c r="R6" s="24">
        <v>2</v>
      </c>
      <c r="S6" s="24">
        <v>2</v>
      </c>
      <c r="T6" s="24">
        <v>2</v>
      </c>
      <c r="U6" s="24">
        <v>2</v>
      </c>
      <c r="V6" s="24">
        <v>2</v>
      </c>
      <c r="W6" s="24">
        <f t="shared" si="0"/>
        <v>42</v>
      </c>
      <c r="X6" s="24">
        <f t="shared" si="11"/>
        <v>2</v>
      </c>
      <c r="Y6" s="26">
        <v>4</v>
      </c>
      <c r="Z6" s="26">
        <v>2</v>
      </c>
      <c r="AA6" s="26">
        <v>3</v>
      </c>
      <c r="AB6" s="26">
        <v>2</v>
      </c>
      <c r="AC6" s="26">
        <v>4</v>
      </c>
      <c r="AD6" s="26">
        <v>5</v>
      </c>
      <c r="AE6" s="26">
        <v>5</v>
      </c>
      <c r="AF6" s="26">
        <v>1</v>
      </c>
      <c r="AG6" s="26">
        <v>2</v>
      </c>
      <c r="AH6" s="26">
        <v>2</v>
      </c>
      <c r="AI6" s="26">
        <v>3</v>
      </c>
      <c r="AJ6" s="26">
        <v>2</v>
      </c>
      <c r="AK6" s="26">
        <v>4</v>
      </c>
      <c r="AL6" s="26">
        <v>4</v>
      </c>
      <c r="AM6" s="26">
        <v>2</v>
      </c>
      <c r="AN6" s="26">
        <f t="shared" si="1"/>
        <v>45</v>
      </c>
      <c r="AO6" s="26">
        <f t="shared" si="2"/>
        <v>3</v>
      </c>
      <c r="AP6" s="25">
        <v>6</v>
      </c>
      <c r="AQ6" s="35">
        <v>6</v>
      </c>
      <c r="AR6" s="25">
        <v>1</v>
      </c>
      <c r="AS6" s="46">
        <v>6</v>
      </c>
      <c r="AT6" s="25">
        <v>6</v>
      </c>
      <c r="AU6" s="25">
        <v>6</v>
      </c>
      <c r="AV6" s="25">
        <v>6</v>
      </c>
      <c r="AW6" s="35">
        <v>1</v>
      </c>
      <c r="AX6" s="25">
        <v>5</v>
      </c>
      <c r="AY6" s="25">
        <v>6</v>
      </c>
      <c r="AZ6" s="25">
        <v>5</v>
      </c>
      <c r="BA6" s="46">
        <v>4</v>
      </c>
      <c r="BB6" s="25">
        <v>6</v>
      </c>
      <c r="BC6" s="25">
        <v>6</v>
      </c>
      <c r="BD6" s="35">
        <f t="shared" si="3"/>
        <v>70</v>
      </c>
      <c r="BE6" s="35">
        <f t="shared" si="4"/>
        <v>5</v>
      </c>
      <c r="BF6" s="30">
        <v>4</v>
      </c>
      <c r="BG6" s="30">
        <v>5</v>
      </c>
      <c r="BH6" s="30">
        <v>3</v>
      </c>
      <c r="BI6" s="30">
        <v>2</v>
      </c>
      <c r="BJ6" s="49">
        <v>0</v>
      </c>
      <c r="BK6" s="30">
        <v>2</v>
      </c>
      <c r="BL6" s="30">
        <v>2</v>
      </c>
      <c r="BM6" s="30">
        <v>4</v>
      </c>
      <c r="BN6" s="30">
        <v>2</v>
      </c>
      <c r="BO6" s="30">
        <v>2</v>
      </c>
      <c r="BP6" s="30">
        <f t="shared" si="5"/>
        <v>26</v>
      </c>
      <c r="BQ6" s="30">
        <v>2.89</v>
      </c>
      <c r="BR6" s="47">
        <v>4</v>
      </c>
      <c r="BS6" s="47">
        <v>3</v>
      </c>
      <c r="BT6" s="32">
        <v>5</v>
      </c>
      <c r="BU6" s="47">
        <v>5</v>
      </c>
      <c r="BV6" s="32">
        <v>5</v>
      </c>
      <c r="BW6" s="25">
        <v>6</v>
      </c>
      <c r="BX6" s="25">
        <v>6</v>
      </c>
      <c r="BY6" s="25">
        <v>6</v>
      </c>
      <c r="BZ6" s="25">
        <v>6</v>
      </c>
      <c r="CA6" s="32">
        <f t="shared" si="6"/>
        <v>46</v>
      </c>
      <c r="CB6" s="32">
        <f t="shared" si="7"/>
        <v>5.1111111111111107</v>
      </c>
      <c r="CC6" s="48">
        <v>6</v>
      </c>
      <c r="CD6" s="33">
        <v>4</v>
      </c>
      <c r="CE6" s="33">
        <v>4</v>
      </c>
      <c r="CF6" s="33">
        <v>2</v>
      </c>
      <c r="CG6" s="33">
        <v>5</v>
      </c>
      <c r="CH6" s="25">
        <v>5</v>
      </c>
      <c r="CI6" s="33">
        <v>2</v>
      </c>
      <c r="CJ6" s="33">
        <v>3</v>
      </c>
      <c r="CK6" s="33">
        <v>4</v>
      </c>
      <c r="CL6" s="33">
        <v>6</v>
      </c>
      <c r="CM6" s="33">
        <f t="shared" si="8"/>
        <v>41</v>
      </c>
      <c r="CN6" s="33">
        <f t="shared" si="10"/>
        <v>4.0999999999999996</v>
      </c>
      <c r="CO6" s="49">
        <v>0</v>
      </c>
      <c r="CP6" s="34">
        <v>1</v>
      </c>
      <c r="CQ6" s="34">
        <v>2</v>
      </c>
      <c r="CR6" s="34">
        <v>3</v>
      </c>
      <c r="CS6" s="34">
        <v>1</v>
      </c>
      <c r="CT6" s="34">
        <v>2</v>
      </c>
      <c r="CU6" s="34">
        <v>2</v>
      </c>
      <c r="CV6" s="34">
        <v>2</v>
      </c>
      <c r="CW6" s="34">
        <v>2</v>
      </c>
      <c r="CX6" s="34">
        <f t="shared" si="9"/>
        <v>15</v>
      </c>
      <c r="CY6" s="34">
        <v>1.875</v>
      </c>
    </row>
    <row r="7" spans="1:103" x14ac:dyDescent="0.25">
      <c r="A7" s="22" t="s">
        <v>11</v>
      </c>
      <c r="B7" s="24">
        <v>3</v>
      </c>
      <c r="C7" s="24">
        <v>3</v>
      </c>
      <c r="D7" s="24">
        <v>1</v>
      </c>
      <c r="E7" s="24">
        <v>2</v>
      </c>
      <c r="F7" s="24">
        <v>1</v>
      </c>
      <c r="G7" s="24">
        <v>1</v>
      </c>
      <c r="H7" s="24">
        <v>4</v>
      </c>
      <c r="I7" s="24">
        <v>1</v>
      </c>
      <c r="J7" s="24">
        <v>2</v>
      </c>
      <c r="K7" s="24">
        <v>1</v>
      </c>
      <c r="L7" s="24">
        <v>2</v>
      </c>
      <c r="M7" s="24">
        <v>1</v>
      </c>
      <c r="N7" s="24">
        <v>1</v>
      </c>
      <c r="O7" s="24">
        <v>1</v>
      </c>
      <c r="P7" s="25">
        <v>2</v>
      </c>
      <c r="Q7" s="24">
        <v>6</v>
      </c>
      <c r="R7" s="24">
        <v>1</v>
      </c>
      <c r="S7" s="24">
        <v>4</v>
      </c>
      <c r="T7" s="24">
        <v>2</v>
      </c>
      <c r="U7" s="24">
        <v>4</v>
      </c>
      <c r="V7" s="24">
        <v>4</v>
      </c>
      <c r="W7" s="24">
        <f t="shared" si="0"/>
        <v>47</v>
      </c>
      <c r="X7" s="24">
        <f t="shared" si="11"/>
        <v>2.2380952380952381</v>
      </c>
      <c r="Y7" s="26">
        <v>2</v>
      </c>
      <c r="Z7" s="26">
        <v>5</v>
      </c>
      <c r="AA7" s="26">
        <v>3</v>
      </c>
      <c r="AB7" s="26">
        <v>5</v>
      </c>
      <c r="AC7" s="26">
        <v>3</v>
      </c>
      <c r="AD7" s="26">
        <v>2</v>
      </c>
      <c r="AE7" s="26">
        <v>4</v>
      </c>
      <c r="AF7" s="26">
        <v>3</v>
      </c>
      <c r="AG7" s="26">
        <v>2</v>
      </c>
      <c r="AH7" s="26">
        <v>3</v>
      </c>
      <c r="AI7" s="26">
        <v>2</v>
      </c>
      <c r="AJ7" s="26">
        <v>4</v>
      </c>
      <c r="AK7" s="26">
        <v>2</v>
      </c>
      <c r="AL7" s="26">
        <v>1</v>
      </c>
      <c r="AM7" s="26">
        <v>2</v>
      </c>
      <c r="AN7" s="26">
        <f t="shared" si="1"/>
        <v>43</v>
      </c>
      <c r="AO7" s="26">
        <f t="shared" si="2"/>
        <v>2.8666666666666667</v>
      </c>
      <c r="AP7" s="25">
        <v>3</v>
      </c>
      <c r="AQ7" s="35">
        <v>2</v>
      </c>
      <c r="AR7" s="25">
        <v>6</v>
      </c>
      <c r="AS7" s="46">
        <v>6</v>
      </c>
      <c r="AT7" s="25">
        <v>6</v>
      </c>
      <c r="AU7" s="25">
        <v>5</v>
      </c>
      <c r="AV7" s="25">
        <v>6</v>
      </c>
      <c r="AW7" s="35">
        <v>5</v>
      </c>
      <c r="AX7" s="25">
        <v>6</v>
      </c>
      <c r="AY7" s="25">
        <v>6</v>
      </c>
      <c r="AZ7" s="25">
        <v>6</v>
      </c>
      <c r="BA7" s="46">
        <v>4</v>
      </c>
      <c r="BB7" s="25">
        <v>6</v>
      </c>
      <c r="BC7" s="25">
        <v>6</v>
      </c>
      <c r="BD7" s="35">
        <f t="shared" si="3"/>
        <v>73</v>
      </c>
      <c r="BE7" s="35">
        <f t="shared" si="4"/>
        <v>5.2142857142857144</v>
      </c>
      <c r="BF7" s="30">
        <v>3</v>
      </c>
      <c r="BG7" s="30">
        <v>3</v>
      </c>
      <c r="BH7" s="30">
        <v>1</v>
      </c>
      <c r="BI7" s="30">
        <v>2</v>
      </c>
      <c r="BJ7" s="30">
        <v>4</v>
      </c>
      <c r="BK7" s="30">
        <v>2</v>
      </c>
      <c r="BL7" s="30">
        <v>2</v>
      </c>
      <c r="BM7" s="30">
        <v>1</v>
      </c>
      <c r="BN7" s="30">
        <v>2</v>
      </c>
      <c r="BO7" s="30">
        <v>1</v>
      </c>
      <c r="BP7" s="30">
        <f t="shared" si="5"/>
        <v>21</v>
      </c>
      <c r="BQ7" s="30">
        <f>BP7/10</f>
        <v>2.1</v>
      </c>
      <c r="BR7" s="47">
        <v>1</v>
      </c>
      <c r="BS7" s="47">
        <v>5</v>
      </c>
      <c r="BT7" s="32">
        <v>5</v>
      </c>
      <c r="BU7" s="47">
        <v>3</v>
      </c>
      <c r="BV7" s="32">
        <v>5</v>
      </c>
      <c r="BW7" s="25">
        <v>6</v>
      </c>
      <c r="BX7" s="25">
        <v>6</v>
      </c>
      <c r="BY7" s="25">
        <v>5</v>
      </c>
      <c r="BZ7" s="25">
        <v>5</v>
      </c>
      <c r="CA7" s="32">
        <f t="shared" si="6"/>
        <v>41</v>
      </c>
      <c r="CB7" s="32">
        <f t="shared" si="7"/>
        <v>4.5555555555555554</v>
      </c>
      <c r="CC7" s="48">
        <v>4</v>
      </c>
      <c r="CD7" s="33">
        <v>6</v>
      </c>
      <c r="CE7" s="33">
        <v>5</v>
      </c>
      <c r="CF7" s="33">
        <v>6</v>
      </c>
      <c r="CG7" s="33">
        <v>6</v>
      </c>
      <c r="CH7" s="25">
        <v>6</v>
      </c>
      <c r="CI7" s="33">
        <v>5</v>
      </c>
      <c r="CJ7" s="33">
        <v>6</v>
      </c>
      <c r="CK7" s="33">
        <v>5</v>
      </c>
      <c r="CL7" s="33">
        <v>5</v>
      </c>
      <c r="CM7" s="33">
        <f t="shared" si="8"/>
        <v>54</v>
      </c>
      <c r="CN7" s="33">
        <f t="shared" si="10"/>
        <v>5.4</v>
      </c>
      <c r="CO7" s="34">
        <v>5</v>
      </c>
      <c r="CP7" s="34">
        <v>1</v>
      </c>
      <c r="CQ7" s="34">
        <v>1</v>
      </c>
      <c r="CR7" s="34">
        <v>2</v>
      </c>
      <c r="CS7" s="34">
        <v>1</v>
      </c>
      <c r="CT7" s="34">
        <v>1</v>
      </c>
      <c r="CU7" s="34">
        <v>1</v>
      </c>
      <c r="CV7" s="34">
        <v>1</v>
      </c>
      <c r="CW7" s="34">
        <v>1</v>
      </c>
      <c r="CX7" s="34">
        <f t="shared" si="9"/>
        <v>14</v>
      </c>
      <c r="CY7" s="34">
        <f>CX7/9</f>
        <v>1.5555555555555556</v>
      </c>
    </row>
    <row r="8" spans="1:103" x14ac:dyDescent="0.25">
      <c r="A8" s="22" t="s">
        <v>11</v>
      </c>
      <c r="B8" s="24">
        <v>4</v>
      </c>
      <c r="C8" s="24">
        <v>3</v>
      </c>
      <c r="D8" s="24">
        <v>2</v>
      </c>
      <c r="E8" s="24">
        <v>6</v>
      </c>
      <c r="F8" s="24">
        <v>1</v>
      </c>
      <c r="G8" s="24">
        <v>3</v>
      </c>
      <c r="H8" s="24">
        <v>4</v>
      </c>
      <c r="I8" s="24">
        <v>4</v>
      </c>
      <c r="J8" s="24">
        <v>2</v>
      </c>
      <c r="K8" s="24">
        <v>4</v>
      </c>
      <c r="L8" s="24">
        <v>2</v>
      </c>
      <c r="M8" s="24">
        <v>3</v>
      </c>
      <c r="N8" s="24">
        <v>2</v>
      </c>
      <c r="O8" s="24">
        <v>2</v>
      </c>
      <c r="P8" s="25">
        <v>1</v>
      </c>
      <c r="Q8" s="24">
        <v>1</v>
      </c>
      <c r="R8" s="24">
        <v>1</v>
      </c>
      <c r="S8" s="24">
        <v>2</v>
      </c>
      <c r="T8" s="24">
        <v>2</v>
      </c>
      <c r="U8" s="24">
        <v>2</v>
      </c>
      <c r="V8" s="24">
        <v>2</v>
      </c>
      <c r="W8" s="24">
        <f t="shared" si="0"/>
        <v>53</v>
      </c>
      <c r="X8" s="24">
        <f t="shared" si="11"/>
        <v>2.5238095238095237</v>
      </c>
      <c r="Y8" s="26">
        <v>1</v>
      </c>
      <c r="Z8" s="26">
        <v>2</v>
      </c>
      <c r="AA8" s="26">
        <v>5</v>
      </c>
      <c r="AB8" s="26">
        <v>5</v>
      </c>
      <c r="AC8" s="26">
        <v>5</v>
      </c>
      <c r="AD8" s="26">
        <v>4</v>
      </c>
      <c r="AE8" s="26">
        <v>3</v>
      </c>
      <c r="AF8" s="26">
        <v>2</v>
      </c>
      <c r="AG8" s="26">
        <v>5</v>
      </c>
      <c r="AH8" s="26">
        <v>2</v>
      </c>
      <c r="AI8" s="26">
        <v>3</v>
      </c>
      <c r="AJ8" s="26">
        <v>5</v>
      </c>
      <c r="AK8" s="26">
        <v>4</v>
      </c>
      <c r="AL8" s="26">
        <v>4</v>
      </c>
      <c r="AM8" s="26">
        <v>2</v>
      </c>
      <c r="AN8" s="26">
        <f t="shared" si="1"/>
        <v>52</v>
      </c>
      <c r="AO8" s="26">
        <f t="shared" si="2"/>
        <v>3.4666666666666668</v>
      </c>
      <c r="AP8" s="25">
        <v>5</v>
      </c>
      <c r="AQ8" s="35">
        <v>4</v>
      </c>
      <c r="AR8" s="25">
        <v>4</v>
      </c>
      <c r="AS8" s="46">
        <v>5</v>
      </c>
      <c r="AT8" s="25">
        <v>5</v>
      </c>
      <c r="AU8" s="25">
        <v>5</v>
      </c>
      <c r="AV8" s="25">
        <v>3</v>
      </c>
      <c r="AW8" s="35">
        <v>5</v>
      </c>
      <c r="AX8" s="25">
        <v>5</v>
      </c>
      <c r="AY8" s="25">
        <v>6</v>
      </c>
      <c r="AZ8" s="25">
        <v>3</v>
      </c>
      <c r="BA8" s="46">
        <v>4</v>
      </c>
      <c r="BB8" s="25">
        <v>3</v>
      </c>
      <c r="BC8" s="25">
        <v>5</v>
      </c>
      <c r="BD8" s="35">
        <f t="shared" si="3"/>
        <v>62</v>
      </c>
      <c r="BE8" s="35">
        <f t="shared" si="4"/>
        <v>4.4285714285714288</v>
      </c>
      <c r="BF8" s="30">
        <v>4</v>
      </c>
      <c r="BG8" s="30">
        <v>2</v>
      </c>
      <c r="BH8" s="30">
        <v>2</v>
      </c>
      <c r="BI8" s="30">
        <v>2</v>
      </c>
      <c r="BJ8" s="30">
        <v>3</v>
      </c>
      <c r="BK8" s="30">
        <v>2</v>
      </c>
      <c r="BL8" s="30">
        <v>2</v>
      </c>
      <c r="BM8" s="30">
        <v>1</v>
      </c>
      <c r="BN8" s="30">
        <v>1</v>
      </c>
      <c r="BO8" s="30">
        <v>3</v>
      </c>
      <c r="BP8" s="30">
        <f t="shared" si="5"/>
        <v>22</v>
      </c>
      <c r="BQ8" s="30">
        <f>BP8/10</f>
        <v>2.2000000000000002</v>
      </c>
      <c r="BR8" s="47">
        <v>4</v>
      </c>
      <c r="BS8" s="47">
        <v>3</v>
      </c>
      <c r="BT8" s="32">
        <v>5</v>
      </c>
      <c r="BU8" s="47">
        <v>3</v>
      </c>
      <c r="BV8" s="32">
        <v>4</v>
      </c>
      <c r="BW8" s="25">
        <v>4</v>
      </c>
      <c r="BX8" s="25">
        <v>5</v>
      </c>
      <c r="BY8" s="25">
        <v>5</v>
      </c>
      <c r="BZ8" s="25">
        <v>5</v>
      </c>
      <c r="CA8" s="32">
        <f t="shared" si="6"/>
        <v>38</v>
      </c>
      <c r="CB8" s="32">
        <f t="shared" si="7"/>
        <v>4.2222222222222223</v>
      </c>
      <c r="CC8" s="48">
        <v>2</v>
      </c>
      <c r="CD8" s="33">
        <v>3</v>
      </c>
      <c r="CE8" s="33">
        <v>5</v>
      </c>
      <c r="CF8" s="33">
        <v>6</v>
      </c>
      <c r="CG8" s="33">
        <v>6</v>
      </c>
      <c r="CH8" s="25">
        <v>5</v>
      </c>
      <c r="CI8" s="33">
        <v>2</v>
      </c>
      <c r="CJ8" s="33">
        <v>4</v>
      </c>
      <c r="CK8" s="33">
        <v>5</v>
      </c>
      <c r="CL8" s="33">
        <v>5</v>
      </c>
      <c r="CM8" s="33">
        <f t="shared" si="8"/>
        <v>43</v>
      </c>
      <c r="CN8" s="33">
        <f t="shared" si="10"/>
        <v>4.3</v>
      </c>
      <c r="CO8" s="34">
        <v>2</v>
      </c>
      <c r="CP8" s="34">
        <v>1</v>
      </c>
      <c r="CQ8" s="34">
        <v>2</v>
      </c>
      <c r="CR8" s="34">
        <v>2</v>
      </c>
      <c r="CS8" s="34">
        <v>1</v>
      </c>
      <c r="CT8" s="34">
        <v>1</v>
      </c>
      <c r="CU8" s="34">
        <v>1</v>
      </c>
      <c r="CV8" s="34">
        <v>1</v>
      </c>
      <c r="CW8" s="34">
        <v>1</v>
      </c>
      <c r="CX8" s="34">
        <f t="shared" si="9"/>
        <v>12</v>
      </c>
      <c r="CY8" s="34">
        <f>CX8/9</f>
        <v>1.3333333333333333</v>
      </c>
    </row>
    <row r="9" spans="1:103" x14ac:dyDescent="0.25">
      <c r="A9" s="22" t="s">
        <v>11</v>
      </c>
      <c r="B9" s="24">
        <v>2</v>
      </c>
      <c r="C9" s="24">
        <v>2</v>
      </c>
      <c r="D9" s="24">
        <v>4</v>
      </c>
      <c r="E9" s="24">
        <v>2</v>
      </c>
      <c r="F9" s="24">
        <v>2</v>
      </c>
      <c r="G9" s="24">
        <v>2</v>
      </c>
      <c r="H9" s="24">
        <v>2</v>
      </c>
      <c r="I9" s="24">
        <v>1</v>
      </c>
      <c r="J9" s="24">
        <v>3</v>
      </c>
      <c r="K9" s="24">
        <v>2</v>
      </c>
      <c r="L9" s="24">
        <v>5</v>
      </c>
      <c r="M9" s="24">
        <v>5</v>
      </c>
      <c r="N9" s="24">
        <v>4</v>
      </c>
      <c r="O9" s="24">
        <v>5</v>
      </c>
      <c r="P9" s="25">
        <v>3</v>
      </c>
      <c r="Q9" s="24">
        <v>4</v>
      </c>
      <c r="R9" s="24">
        <v>6</v>
      </c>
      <c r="S9" s="24">
        <v>5</v>
      </c>
      <c r="T9" s="24">
        <v>3</v>
      </c>
      <c r="U9" s="24">
        <v>4</v>
      </c>
      <c r="V9" s="24">
        <v>4</v>
      </c>
      <c r="W9" s="24">
        <f t="shared" si="0"/>
        <v>70</v>
      </c>
      <c r="X9" s="24">
        <f t="shared" si="11"/>
        <v>3.3333333333333335</v>
      </c>
      <c r="Y9" s="26">
        <v>3</v>
      </c>
      <c r="Z9" s="26">
        <v>3</v>
      </c>
      <c r="AA9" s="26">
        <v>5</v>
      </c>
      <c r="AB9" s="26">
        <v>3</v>
      </c>
      <c r="AC9" s="26">
        <v>4</v>
      </c>
      <c r="AD9" s="26">
        <v>5</v>
      </c>
      <c r="AE9" s="26">
        <v>4</v>
      </c>
      <c r="AF9" s="26">
        <v>4</v>
      </c>
      <c r="AG9" s="26">
        <v>4</v>
      </c>
      <c r="AH9" s="26">
        <v>3</v>
      </c>
      <c r="AI9" s="26">
        <v>2</v>
      </c>
      <c r="AJ9" s="26">
        <v>4</v>
      </c>
      <c r="AK9" s="26">
        <v>3</v>
      </c>
      <c r="AL9" s="26">
        <v>4</v>
      </c>
      <c r="AM9" s="26">
        <v>3</v>
      </c>
      <c r="AN9" s="26">
        <f t="shared" si="1"/>
        <v>54</v>
      </c>
      <c r="AO9" s="26">
        <f t="shared" si="2"/>
        <v>3.6</v>
      </c>
      <c r="AP9" s="25">
        <v>5</v>
      </c>
      <c r="AQ9" s="35">
        <v>5</v>
      </c>
      <c r="AR9" s="25">
        <v>5</v>
      </c>
      <c r="AS9" s="46">
        <v>3</v>
      </c>
      <c r="AT9" s="25">
        <v>6</v>
      </c>
      <c r="AU9" s="25">
        <v>5</v>
      </c>
      <c r="AV9" s="25">
        <v>6</v>
      </c>
      <c r="AW9" s="35">
        <v>5</v>
      </c>
      <c r="AX9" s="25">
        <v>5</v>
      </c>
      <c r="AY9" s="25">
        <v>5</v>
      </c>
      <c r="AZ9" s="25">
        <v>3</v>
      </c>
      <c r="BA9" s="46">
        <v>5</v>
      </c>
      <c r="BB9" s="25">
        <v>5</v>
      </c>
      <c r="BC9" s="25">
        <v>4</v>
      </c>
      <c r="BD9" s="35">
        <f t="shared" si="3"/>
        <v>67</v>
      </c>
      <c r="BE9" s="35">
        <f t="shared" si="4"/>
        <v>4.7857142857142856</v>
      </c>
      <c r="BF9" s="30">
        <v>4</v>
      </c>
      <c r="BG9" s="30">
        <v>2</v>
      </c>
      <c r="BH9" s="30">
        <v>3</v>
      </c>
      <c r="BI9" s="30">
        <v>4</v>
      </c>
      <c r="BJ9" s="30">
        <v>2</v>
      </c>
      <c r="BK9" s="30">
        <v>3</v>
      </c>
      <c r="BL9" s="30">
        <v>4</v>
      </c>
      <c r="BM9" s="30">
        <v>3</v>
      </c>
      <c r="BN9" s="30">
        <v>2</v>
      </c>
      <c r="BO9" s="30">
        <v>4</v>
      </c>
      <c r="BP9" s="30">
        <f t="shared" si="5"/>
        <v>31</v>
      </c>
      <c r="BQ9" s="30">
        <f>BP9/10</f>
        <v>3.1</v>
      </c>
      <c r="BR9" s="47">
        <v>4</v>
      </c>
      <c r="BS9" s="47">
        <v>6</v>
      </c>
      <c r="BT9" s="32">
        <v>5</v>
      </c>
      <c r="BU9" s="47">
        <v>4</v>
      </c>
      <c r="BV9" s="32">
        <v>3</v>
      </c>
      <c r="BW9" s="25">
        <v>4</v>
      </c>
      <c r="BX9" s="25">
        <v>2</v>
      </c>
      <c r="BY9" s="25">
        <v>4</v>
      </c>
      <c r="BZ9" s="25">
        <v>4</v>
      </c>
      <c r="CA9" s="32">
        <f t="shared" si="6"/>
        <v>36</v>
      </c>
      <c r="CB9" s="32">
        <f t="shared" si="7"/>
        <v>4</v>
      </c>
      <c r="CC9" s="48">
        <v>4</v>
      </c>
      <c r="CD9" s="33">
        <v>5</v>
      </c>
      <c r="CE9" s="33">
        <v>4</v>
      </c>
      <c r="CF9" s="33">
        <v>5</v>
      </c>
      <c r="CG9" s="33">
        <v>6</v>
      </c>
      <c r="CH9" s="25">
        <v>6</v>
      </c>
      <c r="CI9" s="33">
        <v>5</v>
      </c>
      <c r="CJ9" s="33">
        <v>3</v>
      </c>
      <c r="CK9" s="33">
        <v>3</v>
      </c>
      <c r="CL9" s="33">
        <v>3</v>
      </c>
      <c r="CM9" s="33">
        <f t="shared" si="8"/>
        <v>44</v>
      </c>
      <c r="CN9" s="33">
        <f t="shared" si="10"/>
        <v>4.4000000000000004</v>
      </c>
      <c r="CO9" s="34">
        <v>1</v>
      </c>
      <c r="CP9" s="34">
        <v>1</v>
      </c>
      <c r="CQ9" s="34">
        <v>3</v>
      </c>
      <c r="CR9" s="34">
        <v>2</v>
      </c>
      <c r="CS9" s="34">
        <v>6</v>
      </c>
      <c r="CT9" s="34">
        <v>4</v>
      </c>
      <c r="CU9" s="34">
        <v>3</v>
      </c>
      <c r="CV9" s="34">
        <v>4</v>
      </c>
      <c r="CW9" s="34">
        <v>4</v>
      </c>
      <c r="CX9" s="34">
        <f t="shared" si="9"/>
        <v>28</v>
      </c>
      <c r="CY9" s="34">
        <f>CX9/9</f>
        <v>3.1111111111111112</v>
      </c>
    </row>
    <row r="10" spans="1:103" x14ac:dyDescent="0.25">
      <c r="A10" s="22" t="s">
        <v>11</v>
      </c>
      <c r="B10" s="24">
        <v>4</v>
      </c>
      <c r="C10" s="24">
        <v>3</v>
      </c>
      <c r="D10" s="24">
        <v>2</v>
      </c>
      <c r="E10" s="24">
        <v>2</v>
      </c>
      <c r="F10" s="24">
        <v>3</v>
      </c>
      <c r="G10" s="24">
        <v>2</v>
      </c>
      <c r="H10" s="24">
        <v>3</v>
      </c>
      <c r="I10" s="24">
        <v>4</v>
      </c>
      <c r="J10" s="24">
        <v>2</v>
      </c>
      <c r="K10" s="24">
        <v>4</v>
      </c>
      <c r="L10" s="24">
        <v>2</v>
      </c>
      <c r="M10" s="24">
        <v>5</v>
      </c>
      <c r="N10" s="24">
        <v>2</v>
      </c>
      <c r="O10" s="24">
        <v>3</v>
      </c>
      <c r="P10" s="25">
        <v>2</v>
      </c>
      <c r="Q10" s="24">
        <v>1</v>
      </c>
      <c r="R10" s="24">
        <v>2</v>
      </c>
      <c r="S10" s="24">
        <v>3</v>
      </c>
      <c r="T10" s="24">
        <v>3</v>
      </c>
      <c r="U10" s="24">
        <v>4</v>
      </c>
      <c r="V10" s="24">
        <v>2</v>
      </c>
      <c r="W10" s="24">
        <f t="shared" si="0"/>
        <v>58</v>
      </c>
      <c r="X10" s="24">
        <f t="shared" si="11"/>
        <v>2.7619047619047619</v>
      </c>
      <c r="Y10" s="26">
        <v>3</v>
      </c>
      <c r="Z10" s="26">
        <v>4</v>
      </c>
      <c r="AA10" s="26">
        <v>4</v>
      </c>
      <c r="AB10" s="26">
        <v>4</v>
      </c>
      <c r="AC10" s="26">
        <v>5</v>
      </c>
      <c r="AD10" s="26">
        <v>5</v>
      </c>
      <c r="AE10" s="26">
        <v>5</v>
      </c>
      <c r="AF10" s="26">
        <v>4</v>
      </c>
      <c r="AG10" s="26">
        <v>4</v>
      </c>
      <c r="AH10" s="26">
        <v>3</v>
      </c>
      <c r="AI10" s="26">
        <v>5</v>
      </c>
      <c r="AJ10" s="26">
        <v>3</v>
      </c>
      <c r="AK10" s="26">
        <v>2</v>
      </c>
      <c r="AL10" s="26">
        <v>2</v>
      </c>
      <c r="AM10" s="26">
        <v>4</v>
      </c>
      <c r="AN10" s="26">
        <f t="shared" si="1"/>
        <v>57</v>
      </c>
      <c r="AO10" s="26">
        <f t="shared" si="2"/>
        <v>3.8</v>
      </c>
      <c r="AP10" s="25">
        <v>4</v>
      </c>
      <c r="AQ10" s="35">
        <v>3</v>
      </c>
      <c r="AR10" s="25">
        <v>5</v>
      </c>
      <c r="AS10" s="46">
        <v>2</v>
      </c>
      <c r="AT10" s="25">
        <v>4</v>
      </c>
      <c r="AU10" s="25">
        <v>5</v>
      </c>
      <c r="AV10" s="25">
        <v>5</v>
      </c>
      <c r="AW10" s="35">
        <v>6</v>
      </c>
      <c r="AX10" s="25">
        <v>3</v>
      </c>
      <c r="AY10" s="25">
        <v>5</v>
      </c>
      <c r="AZ10" s="25">
        <v>1</v>
      </c>
      <c r="BA10" s="46">
        <v>3</v>
      </c>
      <c r="BB10" s="25">
        <v>2</v>
      </c>
      <c r="BC10" s="25">
        <v>2</v>
      </c>
      <c r="BD10" s="35">
        <f t="shared" si="3"/>
        <v>50</v>
      </c>
      <c r="BE10" s="35">
        <f t="shared" si="4"/>
        <v>3.5714285714285716</v>
      </c>
      <c r="BF10" s="30">
        <v>3</v>
      </c>
      <c r="BG10" s="30">
        <v>5</v>
      </c>
      <c r="BH10" s="30">
        <v>2</v>
      </c>
      <c r="BI10" s="30">
        <v>3</v>
      </c>
      <c r="BJ10" s="30">
        <v>3</v>
      </c>
      <c r="BK10" s="30">
        <v>5</v>
      </c>
      <c r="BL10" s="30">
        <v>3</v>
      </c>
      <c r="BM10" s="30">
        <v>2</v>
      </c>
      <c r="BN10" s="30">
        <v>2</v>
      </c>
      <c r="BO10" s="30">
        <v>2</v>
      </c>
      <c r="BP10" s="30">
        <f t="shared" si="5"/>
        <v>30</v>
      </c>
      <c r="BQ10" s="30">
        <f>BP10/10</f>
        <v>3</v>
      </c>
      <c r="BR10" s="47">
        <v>4</v>
      </c>
      <c r="BS10" s="47">
        <v>5</v>
      </c>
      <c r="BT10" s="32">
        <v>6</v>
      </c>
      <c r="BU10" s="47">
        <v>5</v>
      </c>
      <c r="BV10" s="32">
        <v>5</v>
      </c>
      <c r="BW10" s="25">
        <v>6</v>
      </c>
      <c r="BX10" s="25">
        <v>3</v>
      </c>
      <c r="BY10" s="25">
        <v>6</v>
      </c>
      <c r="BZ10" s="25">
        <v>3</v>
      </c>
      <c r="CA10" s="32">
        <f t="shared" si="6"/>
        <v>43</v>
      </c>
      <c r="CB10" s="32">
        <f t="shared" si="7"/>
        <v>4.7777777777777777</v>
      </c>
      <c r="CC10" s="48">
        <v>4</v>
      </c>
      <c r="CD10" s="33">
        <v>5</v>
      </c>
      <c r="CE10" s="33">
        <v>4</v>
      </c>
      <c r="CF10" s="33">
        <v>3</v>
      </c>
      <c r="CG10" s="33">
        <v>3</v>
      </c>
      <c r="CH10" s="25">
        <v>5</v>
      </c>
      <c r="CI10" s="33">
        <v>5</v>
      </c>
      <c r="CJ10" s="33">
        <v>6</v>
      </c>
      <c r="CK10" s="33">
        <v>4</v>
      </c>
      <c r="CL10" s="33">
        <v>5</v>
      </c>
      <c r="CM10" s="33">
        <f t="shared" si="8"/>
        <v>44</v>
      </c>
      <c r="CN10" s="33">
        <f t="shared" si="10"/>
        <v>4.4000000000000004</v>
      </c>
      <c r="CO10" s="34">
        <v>4</v>
      </c>
      <c r="CP10" s="34">
        <v>2</v>
      </c>
      <c r="CQ10" s="34">
        <v>5</v>
      </c>
      <c r="CR10" s="34">
        <v>3</v>
      </c>
      <c r="CS10" s="34">
        <v>2</v>
      </c>
      <c r="CT10" s="34">
        <v>2</v>
      </c>
      <c r="CU10" s="34">
        <v>2</v>
      </c>
      <c r="CV10" s="34">
        <v>2</v>
      </c>
      <c r="CW10" s="34">
        <v>5</v>
      </c>
      <c r="CX10" s="34">
        <f t="shared" si="9"/>
        <v>27</v>
      </c>
      <c r="CY10" s="34">
        <f>CX10/9</f>
        <v>3</v>
      </c>
    </row>
    <row r="11" spans="1:103" x14ac:dyDescent="0.25">
      <c r="A11" s="22" t="s">
        <v>11</v>
      </c>
      <c r="B11" s="24">
        <v>1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24">
        <v>4</v>
      </c>
      <c r="I11" s="24">
        <v>1</v>
      </c>
      <c r="J11" s="24">
        <v>1</v>
      </c>
      <c r="K11" s="24">
        <v>1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24">
        <v>1</v>
      </c>
      <c r="R11" s="24">
        <v>1</v>
      </c>
      <c r="S11" s="24">
        <v>1</v>
      </c>
      <c r="T11" s="24">
        <v>2</v>
      </c>
      <c r="U11" s="24">
        <v>2</v>
      </c>
      <c r="V11" s="24">
        <v>2</v>
      </c>
      <c r="W11" s="24">
        <f t="shared" si="0"/>
        <v>22</v>
      </c>
      <c r="X11" s="24">
        <v>1.375</v>
      </c>
      <c r="Y11" s="26">
        <v>3</v>
      </c>
      <c r="Z11" s="26">
        <v>1</v>
      </c>
      <c r="AA11" s="26">
        <v>1</v>
      </c>
      <c r="AB11" s="26">
        <v>1</v>
      </c>
      <c r="AC11" s="26">
        <v>1</v>
      </c>
      <c r="AD11" s="26">
        <v>4</v>
      </c>
      <c r="AE11" s="26">
        <v>4</v>
      </c>
      <c r="AF11" s="49">
        <v>0</v>
      </c>
      <c r="AG11" s="49">
        <v>0</v>
      </c>
      <c r="AH11" s="49">
        <v>0</v>
      </c>
      <c r="AI11" s="26">
        <v>4</v>
      </c>
      <c r="AJ11" s="26">
        <v>2</v>
      </c>
      <c r="AK11" s="26">
        <v>1</v>
      </c>
      <c r="AL11" s="26">
        <v>3</v>
      </c>
      <c r="AM11" s="26">
        <v>4</v>
      </c>
      <c r="AN11" s="26">
        <f t="shared" si="1"/>
        <v>29</v>
      </c>
      <c r="AO11" s="26">
        <f t="shared" si="2"/>
        <v>1.9333333333333333</v>
      </c>
      <c r="AP11" s="25">
        <v>4</v>
      </c>
      <c r="AQ11" s="35">
        <v>6</v>
      </c>
      <c r="AR11" s="25">
        <v>4</v>
      </c>
      <c r="AS11" s="46">
        <v>4</v>
      </c>
      <c r="AT11" s="25">
        <v>5</v>
      </c>
      <c r="AU11" s="25">
        <v>6</v>
      </c>
      <c r="AV11" s="49">
        <v>0</v>
      </c>
      <c r="AW11" s="49">
        <v>0</v>
      </c>
      <c r="AX11" s="49">
        <v>0</v>
      </c>
      <c r="AY11" s="49">
        <v>0</v>
      </c>
      <c r="AZ11" s="25">
        <v>6</v>
      </c>
      <c r="BA11" s="46">
        <v>4</v>
      </c>
      <c r="BB11" s="25">
        <v>4</v>
      </c>
      <c r="BC11" s="25">
        <v>4</v>
      </c>
      <c r="BD11" s="35">
        <f t="shared" si="3"/>
        <v>47</v>
      </c>
      <c r="BE11" s="35">
        <v>4.7</v>
      </c>
      <c r="BF11" s="30">
        <v>1</v>
      </c>
      <c r="BG11" s="30">
        <v>1</v>
      </c>
      <c r="BH11" s="30">
        <v>1</v>
      </c>
      <c r="BI11" s="30">
        <v>6</v>
      </c>
      <c r="BJ11" s="49">
        <v>0</v>
      </c>
      <c r="BK11" s="49">
        <v>0</v>
      </c>
      <c r="BL11" s="49">
        <v>0</v>
      </c>
      <c r="BM11" s="30">
        <v>1</v>
      </c>
      <c r="BN11" s="30">
        <v>4</v>
      </c>
      <c r="BO11" s="30">
        <v>1</v>
      </c>
      <c r="BP11" s="30">
        <f t="shared" si="5"/>
        <v>15</v>
      </c>
      <c r="BQ11" s="30">
        <v>2.14</v>
      </c>
      <c r="BR11" s="47">
        <v>3</v>
      </c>
      <c r="BS11" s="47">
        <v>3</v>
      </c>
      <c r="BT11" s="32">
        <v>6</v>
      </c>
      <c r="BU11" s="47">
        <v>5</v>
      </c>
      <c r="BV11" s="32">
        <v>6</v>
      </c>
      <c r="BW11" s="25">
        <v>6</v>
      </c>
      <c r="BX11" s="49">
        <v>0</v>
      </c>
      <c r="BY11" s="49">
        <v>0</v>
      </c>
      <c r="BZ11" s="25">
        <v>5</v>
      </c>
      <c r="CA11" s="32">
        <f t="shared" si="6"/>
        <v>34</v>
      </c>
      <c r="CB11" s="32">
        <v>4.8499999999999996</v>
      </c>
      <c r="CC11" s="48">
        <v>6</v>
      </c>
      <c r="CD11" s="33">
        <v>6</v>
      </c>
      <c r="CE11" s="33">
        <v>6</v>
      </c>
      <c r="CF11" s="33">
        <v>6</v>
      </c>
      <c r="CG11" s="33">
        <v>6</v>
      </c>
      <c r="CH11" s="49">
        <v>0</v>
      </c>
      <c r="CI11" s="49">
        <v>0</v>
      </c>
      <c r="CJ11" s="33">
        <v>6</v>
      </c>
      <c r="CK11" s="33">
        <v>6</v>
      </c>
      <c r="CL11" s="33">
        <v>6</v>
      </c>
      <c r="CM11" s="33">
        <f t="shared" si="8"/>
        <v>48</v>
      </c>
      <c r="CN11" s="33">
        <v>6</v>
      </c>
      <c r="CO11" s="34">
        <v>1</v>
      </c>
      <c r="CP11" s="34">
        <v>1</v>
      </c>
      <c r="CQ11" s="34">
        <v>1</v>
      </c>
      <c r="CR11" s="49">
        <v>0</v>
      </c>
      <c r="CS11" s="49">
        <v>0</v>
      </c>
      <c r="CT11" s="34">
        <v>1</v>
      </c>
      <c r="CU11" s="34">
        <v>1</v>
      </c>
      <c r="CV11" s="34">
        <v>1</v>
      </c>
      <c r="CW11" s="34">
        <v>1</v>
      </c>
      <c r="CX11" s="34">
        <f t="shared" si="9"/>
        <v>7</v>
      </c>
      <c r="CY11" s="34">
        <v>1</v>
      </c>
    </row>
    <row r="12" spans="1:103" x14ac:dyDescent="0.25">
      <c r="A12" s="22" t="s">
        <v>11</v>
      </c>
      <c r="B12" s="24">
        <v>1</v>
      </c>
      <c r="C12" s="24">
        <v>6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1</v>
      </c>
      <c r="L12" s="24">
        <v>2</v>
      </c>
      <c r="M12" s="24">
        <v>1</v>
      </c>
      <c r="N12" s="24">
        <v>3</v>
      </c>
      <c r="O12" s="24">
        <v>4</v>
      </c>
      <c r="P12" s="25">
        <v>5</v>
      </c>
      <c r="Q12" s="24">
        <v>2</v>
      </c>
      <c r="R12" s="24">
        <v>4</v>
      </c>
      <c r="S12" s="24">
        <v>2</v>
      </c>
      <c r="T12" s="24">
        <v>2</v>
      </c>
      <c r="U12" s="24">
        <v>4</v>
      </c>
      <c r="V12" s="24">
        <v>6</v>
      </c>
      <c r="W12" s="24">
        <f t="shared" si="0"/>
        <v>50</v>
      </c>
      <c r="X12" s="24">
        <f>W12/21</f>
        <v>2.3809523809523809</v>
      </c>
      <c r="Y12" s="26">
        <v>3</v>
      </c>
      <c r="Z12" s="26">
        <v>6</v>
      </c>
      <c r="AA12" s="26">
        <v>6</v>
      </c>
      <c r="AB12" s="26">
        <v>6</v>
      </c>
      <c r="AC12" s="26">
        <v>6</v>
      </c>
      <c r="AD12" s="26">
        <v>6</v>
      </c>
      <c r="AE12" s="26">
        <v>6</v>
      </c>
      <c r="AF12" s="26">
        <v>6</v>
      </c>
      <c r="AG12" s="26">
        <v>1</v>
      </c>
      <c r="AH12" s="26">
        <v>6</v>
      </c>
      <c r="AI12" s="26">
        <v>3</v>
      </c>
      <c r="AJ12" s="26">
        <v>2</v>
      </c>
      <c r="AK12" s="26">
        <v>2</v>
      </c>
      <c r="AL12" s="26">
        <v>5</v>
      </c>
      <c r="AM12" s="26">
        <v>4</v>
      </c>
      <c r="AN12" s="26">
        <f t="shared" si="1"/>
        <v>68</v>
      </c>
      <c r="AO12" s="26">
        <f t="shared" si="2"/>
        <v>4.5333333333333332</v>
      </c>
      <c r="AP12" s="25">
        <v>5</v>
      </c>
      <c r="AQ12" s="35">
        <v>6</v>
      </c>
      <c r="AR12" s="25">
        <v>5</v>
      </c>
      <c r="AS12" s="46">
        <v>3</v>
      </c>
      <c r="AT12" s="25">
        <v>5</v>
      </c>
      <c r="AU12" s="25">
        <v>5</v>
      </c>
      <c r="AV12" s="25">
        <v>6</v>
      </c>
      <c r="AW12" s="35">
        <v>3</v>
      </c>
      <c r="AX12" s="25">
        <v>5</v>
      </c>
      <c r="AY12" s="25">
        <v>6</v>
      </c>
      <c r="AZ12" s="25">
        <v>5</v>
      </c>
      <c r="BA12" s="46">
        <v>5</v>
      </c>
      <c r="BB12" s="25">
        <v>5</v>
      </c>
      <c r="BC12" s="25">
        <v>4</v>
      </c>
      <c r="BD12" s="35">
        <f t="shared" si="3"/>
        <v>68</v>
      </c>
      <c r="BE12" s="35">
        <f>BD12/14</f>
        <v>4.8571428571428568</v>
      </c>
      <c r="BF12" s="30">
        <v>6</v>
      </c>
      <c r="BG12" s="30">
        <v>6</v>
      </c>
      <c r="BH12" s="30">
        <v>6</v>
      </c>
      <c r="BI12" s="30">
        <v>1</v>
      </c>
      <c r="BJ12" s="30">
        <v>6</v>
      </c>
      <c r="BK12" s="30">
        <v>1</v>
      </c>
      <c r="BL12" s="30">
        <v>1</v>
      </c>
      <c r="BM12" s="30">
        <v>5</v>
      </c>
      <c r="BN12" s="30">
        <v>4</v>
      </c>
      <c r="BO12" s="30">
        <v>2</v>
      </c>
      <c r="BP12" s="30">
        <f t="shared" si="5"/>
        <v>38</v>
      </c>
      <c r="BQ12" s="30">
        <f>BP12/10</f>
        <v>3.8</v>
      </c>
      <c r="BR12" s="47">
        <v>5</v>
      </c>
      <c r="BS12" s="47">
        <v>6</v>
      </c>
      <c r="BT12" s="32">
        <v>6</v>
      </c>
      <c r="BU12" s="47">
        <v>5</v>
      </c>
      <c r="BV12" s="32">
        <v>5</v>
      </c>
      <c r="BW12" s="25">
        <v>5</v>
      </c>
      <c r="BX12" s="25">
        <v>2</v>
      </c>
      <c r="BY12" s="25">
        <v>6</v>
      </c>
      <c r="BZ12" s="25">
        <v>3</v>
      </c>
      <c r="CA12" s="32">
        <f t="shared" si="6"/>
        <v>43</v>
      </c>
      <c r="CB12" s="32">
        <f>CA12/9</f>
        <v>4.7777777777777777</v>
      </c>
      <c r="CC12" s="48">
        <v>6</v>
      </c>
      <c r="CD12" s="33">
        <v>5</v>
      </c>
      <c r="CE12" s="33">
        <v>5</v>
      </c>
      <c r="CF12" s="33">
        <v>6</v>
      </c>
      <c r="CG12" s="33">
        <v>6</v>
      </c>
      <c r="CH12" s="25">
        <v>6</v>
      </c>
      <c r="CI12" s="33">
        <v>2</v>
      </c>
      <c r="CJ12" s="33">
        <v>5</v>
      </c>
      <c r="CK12" s="33">
        <v>6</v>
      </c>
      <c r="CL12" s="33">
        <v>3</v>
      </c>
      <c r="CM12" s="33">
        <f t="shared" si="8"/>
        <v>50</v>
      </c>
      <c r="CN12" s="33">
        <f>CM12/10</f>
        <v>5</v>
      </c>
      <c r="CO12" s="34">
        <v>1</v>
      </c>
      <c r="CP12" s="34">
        <v>1</v>
      </c>
      <c r="CQ12" s="34">
        <v>1</v>
      </c>
      <c r="CR12" s="34">
        <v>1</v>
      </c>
      <c r="CS12" s="34">
        <v>1</v>
      </c>
      <c r="CT12" s="34">
        <v>5</v>
      </c>
      <c r="CU12" s="34">
        <v>4</v>
      </c>
      <c r="CV12" s="34">
        <v>4</v>
      </c>
      <c r="CW12" s="34">
        <v>3</v>
      </c>
      <c r="CX12" s="34">
        <f t="shared" si="9"/>
        <v>21</v>
      </c>
      <c r="CY12" s="34">
        <f>CX12/9</f>
        <v>2.3333333333333335</v>
      </c>
    </row>
    <row r="13" spans="1:103" x14ac:dyDescent="0.25">
      <c r="A13" s="22" t="s">
        <v>11</v>
      </c>
      <c r="B13" s="24">
        <v>3</v>
      </c>
      <c r="C13" s="24">
        <v>2</v>
      </c>
      <c r="D13" s="24">
        <v>1</v>
      </c>
      <c r="E13" s="24">
        <v>4</v>
      </c>
      <c r="F13" s="24">
        <v>1</v>
      </c>
      <c r="G13" s="24">
        <v>2</v>
      </c>
      <c r="H13" s="24">
        <v>5</v>
      </c>
      <c r="I13" s="24">
        <v>1</v>
      </c>
      <c r="J13" s="24">
        <v>3</v>
      </c>
      <c r="K13" s="24">
        <v>3</v>
      </c>
      <c r="L13" s="24">
        <v>4</v>
      </c>
      <c r="M13" s="24">
        <v>1</v>
      </c>
      <c r="N13" s="24">
        <v>2</v>
      </c>
      <c r="O13" s="24">
        <v>1</v>
      </c>
      <c r="P13" s="25">
        <v>3</v>
      </c>
      <c r="Q13" s="24">
        <v>2</v>
      </c>
      <c r="R13" s="24">
        <v>3</v>
      </c>
      <c r="S13" s="24">
        <v>1</v>
      </c>
      <c r="T13" s="24">
        <v>2</v>
      </c>
      <c r="U13" s="24">
        <v>3</v>
      </c>
      <c r="V13" s="24">
        <v>2</v>
      </c>
      <c r="W13" s="24">
        <f t="shared" si="0"/>
        <v>49</v>
      </c>
      <c r="X13" s="24">
        <f>W13/21</f>
        <v>2.3333333333333335</v>
      </c>
      <c r="Y13" s="26">
        <v>5</v>
      </c>
      <c r="Z13" s="26">
        <v>5</v>
      </c>
      <c r="AA13" s="26">
        <v>5</v>
      </c>
      <c r="AB13" s="26">
        <v>4</v>
      </c>
      <c r="AC13" s="26">
        <v>5</v>
      </c>
      <c r="AD13" s="26">
        <v>4</v>
      </c>
      <c r="AE13" s="26">
        <v>4</v>
      </c>
      <c r="AF13" s="26">
        <v>3</v>
      </c>
      <c r="AG13" s="26">
        <v>3</v>
      </c>
      <c r="AH13" s="26">
        <v>2</v>
      </c>
      <c r="AI13" s="26">
        <v>2</v>
      </c>
      <c r="AJ13" s="26">
        <v>6</v>
      </c>
      <c r="AK13" s="26">
        <v>3</v>
      </c>
      <c r="AL13" s="26">
        <v>2</v>
      </c>
      <c r="AM13" s="26">
        <v>5</v>
      </c>
      <c r="AN13" s="26">
        <f t="shared" si="1"/>
        <v>58</v>
      </c>
      <c r="AO13" s="26">
        <f t="shared" si="2"/>
        <v>3.8666666666666667</v>
      </c>
      <c r="AP13" s="25">
        <v>3</v>
      </c>
      <c r="AQ13" s="35">
        <v>4</v>
      </c>
      <c r="AR13" s="25">
        <v>5</v>
      </c>
      <c r="AS13" s="46">
        <v>5</v>
      </c>
      <c r="AT13" s="25">
        <v>6</v>
      </c>
      <c r="AU13" s="25">
        <v>5</v>
      </c>
      <c r="AV13" s="25">
        <v>5</v>
      </c>
      <c r="AW13" s="35">
        <v>5</v>
      </c>
      <c r="AX13" s="25">
        <v>5</v>
      </c>
      <c r="AY13" s="25">
        <v>6</v>
      </c>
      <c r="AZ13" s="25">
        <v>5</v>
      </c>
      <c r="BA13" s="46">
        <v>5</v>
      </c>
      <c r="BB13" s="25">
        <v>5</v>
      </c>
      <c r="BC13" s="25">
        <v>5</v>
      </c>
      <c r="BD13" s="35">
        <f t="shared" si="3"/>
        <v>69</v>
      </c>
      <c r="BE13" s="35">
        <f>BD13/14</f>
        <v>4.9285714285714288</v>
      </c>
      <c r="BF13" s="30">
        <v>1</v>
      </c>
      <c r="BG13" s="30">
        <v>4</v>
      </c>
      <c r="BH13" s="30">
        <v>4</v>
      </c>
      <c r="BI13" s="30">
        <v>3</v>
      </c>
      <c r="BJ13" s="30">
        <v>4</v>
      </c>
      <c r="BK13" s="30">
        <v>3</v>
      </c>
      <c r="BL13" s="30">
        <v>3</v>
      </c>
      <c r="BM13" s="30">
        <v>2</v>
      </c>
      <c r="BN13" s="30">
        <v>2</v>
      </c>
      <c r="BO13" s="30">
        <v>1</v>
      </c>
      <c r="BP13" s="30">
        <f t="shared" si="5"/>
        <v>27</v>
      </c>
      <c r="BQ13" s="30">
        <f>BP13/10</f>
        <v>2.7</v>
      </c>
      <c r="BR13" s="47">
        <v>6</v>
      </c>
      <c r="BS13" s="47">
        <v>6</v>
      </c>
      <c r="BT13" s="32">
        <v>5</v>
      </c>
      <c r="BU13" s="47">
        <v>2</v>
      </c>
      <c r="BV13" s="32">
        <v>3</v>
      </c>
      <c r="BW13" s="25">
        <v>3</v>
      </c>
      <c r="BX13" s="25">
        <v>4</v>
      </c>
      <c r="BY13" s="25">
        <v>6</v>
      </c>
      <c r="BZ13" s="25">
        <v>4</v>
      </c>
      <c r="CA13" s="32">
        <f t="shared" si="6"/>
        <v>39</v>
      </c>
      <c r="CB13" s="32">
        <f>CA13/9</f>
        <v>4.333333333333333</v>
      </c>
      <c r="CC13" s="48">
        <v>5</v>
      </c>
      <c r="CD13" s="33">
        <v>5</v>
      </c>
      <c r="CE13" s="33">
        <v>4</v>
      </c>
      <c r="CF13" s="33">
        <v>3</v>
      </c>
      <c r="CG13" s="33">
        <v>6</v>
      </c>
      <c r="CH13" s="25">
        <v>5</v>
      </c>
      <c r="CI13" s="33">
        <v>3</v>
      </c>
      <c r="CJ13" s="33">
        <v>4</v>
      </c>
      <c r="CK13" s="33">
        <v>5</v>
      </c>
      <c r="CL13" s="33">
        <v>4</v>
      </c>
      <c r="CM13" s="33">
        <f t="shared" si="8"/>
        <v>44</v>
      </c>
      <c r="CN13" s="33">
        <f>CM13/10</f>
        <v>4.4000000000000004</v>
      </c>
      <c r="CO13" s="34">
        <v>1</v>
      </c>
      <c r="CP13" s="34">
        <v>4</v>
      </c>
      <c r="CQ13" s="34">
        <v>1</v>
      </c>
      <c r="CR13" s="34">
        <v>4</v>
      </c>
      <c r="CS13" s="34">
        <v>1</v>
      </c>
      <c r="CT13" s="34">
        <v>2</v>
      </c>
      <c r="CU13" s="34">
        <v>2</v>
      </c>
      <c r="CV13" s="34">
        <v>1</v>
      </c>
      <c r="CW13" s="34">
        <v>1</v>
      </c>
      <c r="CX13" s="34">
        <f t="shared" si="9"/>
        <v>17</v>
      </c>
      <c r="CY13" s="34">
        <f>CX13/9</f>
        <v>1.8888888888888888</v>
      </c>
    </row>
    <row r="14" spans="1:103" x14ac:dyDescent="0.25">
      <c r="A14" s="22" t="s">
        <v>11</v>
      </c>
      <c r="B14" s="24">
        <v>3</v>
      </c>
      <c r="C14" s="24">
        <v>4</v>
      </c>
      <c r="D14" s="24">
        <v>3</v>
      </c>
      <c r="E14" s="24">
        <v>5</v>
      </c>
      <c r="F14" s="24">
        <v>2</v>
      </c>
      <c r="G14" s="24">
        <v>5</v>
      </c>
      <c r="H14" s="24">
        <v>5</v>
      </c>
      <c r="I14" s="24">
        <v>4</v>
      </c>
      <c r="J14" s="24">
        <v>3</v>
      </c>
      <c r="K14" s="24">
        <v>3</v>
      </c>
      <c r="L14" s="24">
        <v>4</v>
      </c>
      <c r="M14" s="24">
        <v>4</v>
      </c>
      <c r="N14" s="24">
        <v>4</v>
      </c>
      <c r="O14" s="24">
        <v>2</v>
      </c>
      <c r="P14" s="25">
        <v>4</v>
      </c>
      <c r="Q14" s="24">
        <v>4</v>
      </c>
      <c r="R14" s="24">
        <v>4</v>
      </c>
      <c r="S14" s="24">
        <v>3</v>
      </c>
      <c r="T14" s="24">
        <v>4</v>
      </c>
      <c r="U14" s="24">
        <v>4</v>
      </c>
      <c r="V14" s="24">
        <v>5</v>
      </c>
      <c r="W14" s="24">
        <f t="shared" si="0"/>
        <v>79</v>
      </c>
      <c r="X14" s="24">
        <f>W14/21</f>
        <v>3.7619047619047619</v>
      </c>
      <c r="Y14" s="26">
        <v>5</v>
      </c>
      <c r="Z14" s="26">
        <v>4</v>
      </c>
      <c r="AA14" s="26">
        <v>4</v>
      </c>
      <c r="AB14" s="26">
        <v>5</v>
      </c>
      <c r="AC14" s="26">
        <v>4</v>
      </c>
      <c r="AD14" s="26">
        <v>4</v>
      </c>
      <c r="AE14" s="26">
        <v>5</v>
      </c>
      <c r="AF14" s="26">
        <v>4</v>
      </c>
      <c r="AG14" s="26">
        <v>4</v>
      </c>
      <c r="AH14" s="26">
        <v>3</v>
      </c>
      <c r="AI14" s="26">
        <v>3</v>
      </c>
      <c r="AJ14" s="26">
        <v>4</v>
      </c>
      <c r="AK14" s="26">
        <v>4</v>
      </c>
      <c r="AL14" s="26">
        <v>4</v>
      </c>
      <c r="AM14" s="26">
        <v>3</v>
      </c>
      <c r="AN14" s="26">
        <f t="shared" si="1"/>
        <v>60</v>
      </c>
      <c r="AO14" s="26">
        <f t="shared" si="2"/>
        <v>4</v>
      </c>
      <c r="AP14" s="25">
        <v>4</v>
      </c>
      <c r="AQ14" s="35">
        <v>3</v>
      </c>
      <c r="AR14" s="25">
        <v>3</v>
      </c>
      <c r="AS14" s="46">
        <v>4</v>
      </c>
      <c r="AT14" s="25">
        <v>3</v>
      </c>
      <c r="AU14" s="25">
        <v>4</v>
      </c>
      <c r="AV14" s="25">
        <v>4</v>
      </c>
      <c r="AW14" s="35">
        <v>3</v>
      </c>
      <c r="AX14" s="25">
        <v>5</v>
      </c>
      <c r="AY14" s="25">
        <v>5</v>
      </c>
      <c r="AZ14" s="25">
        <v>3</v>
      </c>
      <c r="BA14" s="46">
        <v>4</v>
      </c>
      <c r="BB14" s="25">
        <v>4</v>
      </c>
      <c r="BC14" s="25">
        <v>3</v>
      </c>
      <c r="BD14" s="35">
        <f t="shared" si="3"/>
        <v>52</v>
      </c>
      <c r="BE14" s="35">
        <f>BD14/14</f>
        <v>3.7142857142857144</v>
      </c>
      <c r="BF14" s="30">
        <v>4</v>
      </c>
      <c r="BG14" s="30">
        <v>4</v>
      </c>
      <c r="BH14" s="30">
        <v>2</v>
      </c>
      <c r="BI14" s="30">
        <v>3</v>
      </c>
      <c r="BJ14" s="30">
        <v>5</v>
      </c>
      <c r="BK14" s="30">
        <v>4</v>
      </c>
      <c r="BL14" s="30">
        <v>3</v>
      </c>
      <c r="BM14" s="30">
        <v>3</v>
      </c>
      <c r="BN14" s="30">
        <v>3</v>
      </c>
      <c r="BO14" s="30">
        <v>4</v>
      </c>
      <c r="BP14" s="30">
        <f t="shared" si="5"/>
        <v>35</v>
      </c>
      <c r="BQ14" s="30">
        <f>BP14/10</f>
        <v>3.5</v>
      </c>
      <c r="BR14" s="47">
        <v>4</v>
      </c>
      <c r="BS14" s="47">
        <v>4</v>
      </c>
      <c r="BT14" s="32">
        <v>5</v>
      </c>
      <c r="BU14" s="47">
        <v>5</v>
      </c>
      <c r="BV14" s="32">
        <v>5</v>
      </c>
      <c r="BW14" s="25">
        <v>3</v>
      </c>
      <c r="BX14" s="25">
        <v>3</v>
      </c>
      <c r="BY14" s="25">
        <v>4</v>
      </c>
      <c r="BZ14" s="25">
        <v>4</v>
      </c>
      <c r="CA14" s="32">
        <f t="shared" si="6"/>
        <v>37</v>
      </c>
      <c r="CB14" s="32">
        <f>CA14/9</f>
        <v>4.1111111111111107</v>
      </c>
      <c r="CC14" s="48">
        <v>5</v>
      </c>
      <c r="CD14" s="33">
        <v>4</v>
      </c>
      <c r="CE14" s="33">
        <v>4</v>
      </c>
      <c r="CF14" s="33">
        <v>4</v>
      </c>
      <c r="CG14" s="33">
        <v>5</v>
      </c>
      <c r="CH14" s="25">
        <v>3</v>
      </c>
      <c r="CI14" s="33">
        <v>3</v>
      </c>
      <c r="CJ14" s="33">
        <v>4</v>
      </c>
      <c r="CK14" s="33">
        <v>4</v>
      </c>
      <c r="CL14" s="33">
        <v>4</v>
      </c>
      <c r="CM14" s="33">
        <f t="shared" si="8"/>
        <v>40</v>
      </c>
      <c r="CN14" s="33">
        <f>CM14/10</f>
        <v>4</v>
      </c>
      <c r="CO14" s="34">
        <v>2</v>
      </c>
      <c r="CP14" s="34">
        <v>2</v>
      </c>
      <c r="CQ14" s="34">
        <v>2</v>
      </c>
      <c r="CR14" s="34">
        <v>4</v>
      </c>
      <c r="CS14" s="34">
        <v>2</v>
      </c>
      <c r="CT14" s="34">
        <v>4</v>
      </c>
      <c r="CU14" s="34">
        <v>4</v>
      </c>
      <c r="CV14" s="34">
        <v>3</v>
      </c>
      <c r="CW14" s="34">
        <v>4</v>
      </c>
      <c r="CX14" s="34">
        <f t="shared" si="9"/>
        <v>27</v>
      </c>
      <c r="CY14" s="34">
        <f>CX14/9</f>
        <v>3</v>
      </c>
    </row>
    <row r="15" spans="1:103" x14ac:dyDescent="0.25">
      <c r="A15" s="22" t="s">
        <v>11</v>
      </c>
      <c r="B15" s="24">
        <v>1</v>
      </c>
      <c r="C15" s="24">
        <v>4</v>
      </c>
      <c r="D15" s="24">
        <v>4</v>
      </c>
      <c r="E15" s="24">
        <v>3</v>
      </c>
      <c r="F15" s="24">
        <v>6</v>
      </c>
      <c r="G15" s="24">
        <v>5</v>
      </c>
      <c r="H15" s="24">
        <v>6</v>
      </c>
      <c r="I15" s="24">
        <v>6</v>
      </c>
      <c r="J15" s="24">
        <v>6</v>
      </c>
      <c r="K15" s="24">
        <v>6</v>
      </c>
      <c r="L15" s="24">
        <v>1</v>
      </c>
      <c r="M15" s="24">
        <v>6</v>
      </c>
      <c r="N15" s="24">
        <v>5</v>
      </c>
      <c r="O15" s="24">
        <v>6</v>
      </c>
      <c r="P15" s="25">
        <v>6</v>
      </c>
      <c r="Q15" s="24">
        <v>6</v>
      </c>
      <c r="R15" s="24">
        <v>3</v>
      </c>
      <c r="S15" s="24">
        <v>1</v>
      </c>
      <c r="T15" s="49">
        <v>0</v>
      </c>
      <c r="U15" s="49">
        <v>0</v>
      </c>
      <c r="V15" s="49">
        <v>0</v>
      </c>
      <c r="W15" s="24">
        <f t="shared" si="0"/>
        <v>81</v>
      </c>
      <c r="X15" s="24">
        <v>4.5</v>
      </c>
      <c r="Y15" s="26">
        <v>6</v>
      </c>
      <c r="Z15" s="26">
        <v>6</v>
      </c>
      <c r="AA15" s="26">
        <v>6</v>
      </c>
      <c r="AB15" s="26">
        <v>4</v>
      </c>
      <c r="AC15" s="26">
        <v>6</v>
      </c>
      <c r="AD15" s="26">
        <v>6</v>
      </c>
      <c r="AE15" s="26">
        <v>6</v>
      </c>
      <c r="AF15" s="26">
        <v>6</v>
      </c>
      <c r="AG15" s="26">
        <v>6</v>
      </c>
      <c r="AH15" s="26">
        <v>6</v>
      </c>
      <c r="AI15" s="26">
        <v>6</v>
      </c>
      <c r="AJ15" s="26">
        <v>6</v>
      </c>
      <c r="AK15" s="26">
        <v>6</v>
      </c>
      <c r="AL15" s="26">
        <v>6</v>
      </c>
      <c r="AM15" s="49">
        <v>0</v>
      </c>
      <c r="AN15" s="26">
        <f t="shared" si="1"/>
        <v>82</v>
      </c>
      <c r="AO15" s="26">
        <v>5.86</v>
      </c>
      <c r="AP15" s="25">
        <v>6</v>
      </c>
      <c r="AQ15" s="35">
        <v>5</v>
      </c>
      <c r="AR15" s="25">
        <v>6</v>
      </c>
      <c r="AS15" s="46">
        <v>4</v>
      </c>
      <c r="AT15" s="25">
        <v>2</v>
      </c>
      <c r="AU15" s="25">
        <v>6</v>
      </c>
      <c r="AV15" s="25">
        <v>6</v>
      </c>
      <c r="AW15" s="35">
        <v>5</v>
      </c>
      <c r="AX15" s="25">
        <v>1</v>
      </c>
      <c r="AY15" s="25">
        <v>6</v>
      </c>
      <c r="AZ15" s="25">
        <v>4</v>
      </c>
      <c r="BA15" s="46">
        <v>6</v>
      </c>
      <c r="BB15" s="49">
        <v>0</v>
      </c>
      <c r="BC15" s="49">
        <v>0</v>
      </c>
      <c r="BD15" s="35">
        <f t="shared" si="3"/>
        <v>57</v>
      </c>
      <c r="BE15" s="35">
        <v>5.58</v>
      </c>
      <c r="BF15" s="30">
        <v>5</v>
      </c>
      <c r="BG15" s="30">
        <v>6</v>
      </c>
      <c r="BH15" s="30">
        <v>1</v>
      </c>
      <c r="BI15" s="30">
        <v>6</v>
      </c>
      <c r="BJ15" s="30">
        <v>6</v>
      </c>
      <c r="BK15" s="30">
        <v>3</v>
      </c>
      <c r="BL15" s="30">
        <v>1</v>
      </c>
      <c r="BM15" s="30">
        <v>6</v>
      </c>
      <c r="BN15" s="30">
        <v>6</v>
      </c>
      <c r="BO15" s="49">
        <v>0</v>
      </c>
      <c r="BP15" s="30">
        <f t="shared" si="5"/>
        <v>40</v>
      </c>
      <c r="BQ15" s="30">
        <v>4.4400000000000004</v>
      </c>
      <c r="BR15" s="47">
        <v>3</v>
      </c>
      <c r="BS15" s="47">
        <v>1</v>
      </c>
      <c r="BT15" s="32">
        <v>6</v>
      </c>
      <c r="BU15" s="47">
        <v>5</v>
      </c>
      <c r="BV15" s="32">
        <v>6</v>
      </c>
      <c r="BW15" s="25">
        <v>6</v>
      </c>
      <c r="BX15" s="25">
        <v>1</v>
      </c>
      <c r="BY15" s="25">
        <v>2</v>
      </c>
      <c r="BZ15" s="49">
        <v>0</v>
      </c>
      <c r="CA15" s="32">
        <f t="shared" si="6"/>
        <v>30</v>
      </c>
      <c r="CB15" s="32">
        <v>3.75</v>
      </c>
      <c r="CC15" s="48">
        <v>6</v>
      </c>
      <c r="CD15" s="33">
        <v>6</v>
      </c>
      <c r="CE15" s="33">
        <v>4</v>
      </c>
      <c r="CF15" s="33">
        <v>4</v>
      </c>
      <c r="CG15" s="33">
        <v>6</v>
      </c>
      <c r="CH15" s="25">
        <v>2</v>
      </c>
      <c r="CI15" s="33">
        <v>6</v>
      </c>
      <c r="CJ15" s="33">
        <v>6</v>
      </c>
      <c r="CK15" s="33">
        <v>6</v>
      </c>
      <c r="CL15" s="33">
        <v>6</v>
      </c>
      <c r="CM15" s="33">
        <f t="shared" si="8"/>
        <v>52</v>
      </c>
      <c r="CN15" s="33">
        <f>CM15/10</f>
        <v>5.2</v>
      </c>
      <c r="CO15" s="34">
        <v>5</v>
      </c>
      <c r="CP15" s="34">
        <v>2</v>
      </c>
      <c r="CQ15" s="34">
        <v>6</v>
      </c>
      <c r="CR15" s="34">
        <v>6</v>
      </c>
      <c r="CS15" s="34">
        <v>6</v>
      </c>
      <c r="CT15" s="34">
        <v>6</v>
      </c>
      <c r="CU15" s="34">
        <v>1</v>
      </c>
      <c r="CV15" s="34">
        <v>1</v>
      </c>
      <c r="CW15" s="34">
        <v>3</v>
      </c>
      <c r="CX15" s="34">
        <f t="shared" si="9"/>
        <v>36</v>
      </c>
      <c r="CY15" s="34">
        <f>CX15/9</f>
        <v>4</v>
      </c>
    </row>
    <row r="16" spans="1:103" x14ac:dyDescent="0.25">
      <c r="A16" s="22" t="s">
        <v>11</v>
      </c>
      <c r="B16" s="24">
        <v>4</v>
      </c>
      <c r="C16" s="24">
        <v>4</v>
      </c>
      <c r="D16" s="24">
        <v>4</v>
      </c>
      <c r="E16" s="24">
        <v>6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4">
        <v>2</v>
      </c>
      <c r="M16" s="24">
        <v>4</v>
      </c>
      <c r="N16" s="24">
        <v>5</v>
      </c>
      <c r="O16" s="24">
        <v>4</v>
      </c>
      <c r="P16" s="25">
        <v>4</v>
      </c>
      <c r="Q16" s="24">
        <v>3</v>
      </c>
      <c r="R16" s="24">
        <v>5</v>
      </c>
      <c r="S16" s="24">
        <v>4</v>
      </c>
      <c r="T16" s="24">
        <v>3</v>
      </c>
      <c r="U16" s="24">
        <v>5</v>
      </c>
      <c r="V16" s="24">
        <v>1</v>
      </c>
      <c r="W16" s="24">
        <f t="shared" si="0"/>
        <v>58</v>
      </c>
      <c r="X16" s="24">
        <v>3.87</v>
      </c>
      <c r="Y16" s="26">
        <v>3</v>
      </c>
      <c r="Z16" s="26">
        <v>4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26">
        <v>5</v>
      </c>
      <c r="AG16" s="26">
        <v>5</v>
      </c>
      <c r="AH16" s="26">
        <v>4</v>
      </c>
      <c r="AI16" s="26">
        <v>5</v>
      </c>
      <c r="AJ16" s="26">
        <v>5</v>
      </c>
      <c r="AK16" s="26">
        <v>4</v>
      </c>
      <c r="AL16" s="26">
        <v>4</v>
      </c>
      <c r="AM16" s="26">
        <v>4</v>
      </c>
      <c r="AN16" s="26">
        <f t="shared" si="1"/>
        <v>43</v>
      </c>
      <c r="AO16" s="26">
        <v>4.3</v>
      </c>
      <c r="AP16" s="25">
        <v>3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25">
        <v>6</v>
      </c>
      <c r="AW16" s="35">
        <v>3</v>
      </c>
      <c r="AX16" s="25">
        <v>3</v>
      </c>
      <c r="AY16" s="25">
        <v>4</v>
      </c>
      <c r="AZ16" s="25">
        <v>6</v>
      </c>
      <c r="BA16" s="46">
        <v>2</v>
      </c>
      <c r="BB16" s="25">
        <v>3</v>
      </c>
      <c r="BC16" s="25">
        <v>1</v>
      </c>
      <c r="BD16" s="35">
        <f t="shared" si="3"/>
        <v>31</v>
      </c>
      <c r="BE16" s="35">
        <v>3.44</v>
      </c>
      <c r="BF16" s="30">
        <v>4</v>
      </c>
      <c r="BG16" s="30">
        <v>1</v>
      </c>
      <c r="BH16" s="49">
        <v>0</v>
      </c>
      <c r="BI16" s="30">
        <v>4</v>
      </c>
      <c r="BJ16" s="30">
        <v>2</v>
      </c>
      <c r="BK16" s="30">
        <v>6</v>
      </c>
      <c r="BL16" s="30">
        <v>1</v>
      </c>
      <c r="BM16" s="30">
        <v>1</v>
      </c>
      <c r="BN16" s="30">
        <v>4</v>
      </c>
      <c r="BO16" s="30">
        <v>2</v>
      </c>
      <c r="BP16" s="30">
        <f t="shared" si="5"/>
        <v>25</v>
      </c>
      <c r="BQ16" s="30">
        <v>2.78</v>
      </c>
      <c r="BR16" s="47">
        <v>5</v>
      </c>
      <c r="BS16" s="47">
        <v>5</v>
      </c>
      <c r="BT16" s="32">
        <v>5</v>
      </c>
      <c r="BU16" s="47">
        <v>6</v>
      </c>
      <c r="BV16" s="49">
        <v>0</v>
      </c>
      <c r="BW16" s="49">
        <v>0</v>
      </c>
      <c r="BX16" s="25">
        <v>2</v>
      </c>
      <c r="BY16" s="25">
        <v>6</v>
      </c>
      <c r="BZ16" s="25">
        <v>6</v>
      </c>
      <c r="CA16" s="32">
        <f t="shared" si="6"/>
        <v>35</v>
      </c>
      <c r="CB16" s="32">
        <v>5</v>
      </c>
      <c r="CC16" s="48">
        <v>4</v>
      </c>
      <c r="CD16" s="33">
        <v>4</v>
      </c>
      <c r="CE16" s="33">
        <v>6</v>
      </c>
      <c r="CF16" s="33">
        <v>4</v>
      </c>
      <c r="CG16" s="33">
        <v>3</v>
      </c>
      <c r="CH16" s="25">
        <v>0</v>
      </c>
      <c r="CI16" s="33">
        <v>3</v>
      </c>
      <c r="CJ16" s="33">
        <v>2</v>
      </c>
      <c r="CK16" s="33">
        <v>5</v>
      </c>
      <c r="CL16" s="33">
        <v>5</v>
      </c>
      <c r="CM16" s="33">
        <f t="shared" si="8"/>
        <v>36</v>
      </c>
      <c r="CN16" s="33">
        <v>4</v>
      </c>
      <c r="CO16" s="34">
        <v>5</v>
      </c>
      <c r="CP16" s="34">
        <v>1</v>
      </c>
      <c r="CQ16" s="34">
        <v>0</v>
      </c>
      <c r="CR16" s="34">
        <v>2</v>
      </c>
      <c r="CS16" s="34">
        <v>1</v>
      </c>
      <c r="CT16" s="34">
        <v>2</v>
      </c>
      <c r="CU16" s="34">
        <v>3</v>
      </c>
      <c r="CV16" s="34">
        <v>1</v>
      </c>
      <c r="CW16" s="34">
        <v>1</v>
      </c>
      <c r="CX16" s="34">
        <f t="shared" si="9"/>
        <v>16</v>
      </c>
      <c r="CY16" s="34">
        <v>2</v>
      </c>
    </row>
    <row r="17" spans="1:103" x14ac:dyDescent="0.25">
      <c r="A17" s="22" t="s">
        <v>11</v>
      </c>
      <c r="B17" s="24">
        <v>3</v>
      </c>
      <c r="C17" s="24">
        <v>5</v>
      </c>
      <c r="D17" s="24">
        <v>2</v>
      </c>
      <c r="E17" s="24">
        <v>2</v>
      </c>
      <c r="F17" s="24">
        <v>3</v>
      </c>
      <c r="G17" s="24">
        <v>2</v>
      </c>
      <c r="H17" s="24">
        <v>5</v>
      </c>
      <c r="I17" s="24">
        <v>2</v>
      </c>
      <c r="J17" s="24">
        <v>4</v>
      </c>
      <c r="K17" s="24">
        <v>4</v>
      </c>
      <c r="L17" s="24">
        <v>3</v>
      </c>
      <c r="M17" s="24">
        <v>4</v>
      </c>
      <c r="N17" s="24">
        <v>3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24">
        <v>2</v>
      </c>
      <c r="U17" s="24">
        <v>5</v>
      </c>
      <c r="V17" s="24">
        <v>3</v>
      </c>
      <c r="W17" s="24">
        <f t="shared" si="0"/>
        <v>52</v>
      </c>
      <c r="X17" s="24">
        <v>3.25</v>
      </c>
      <c r="Y17" s="26">
        <v>6</v>
      </c>
      <c r="Z17" s="26">
        <v>6</v>
      </c>
      <c r="AA17" s="26">
        <v>2</v>
      </c>
      <c r="AB17" s="26">
        <v>5</v>
      </c>
      <c r="AC17" s="26">
        <v>5</v>
      </c>
      <c r="AD17" s="26">
        <v>6</v>
      </c>
      <c r="AE17" s="26">
        <v>6</v>
      </c>
      <c r="AF17" s="26">
        <v>5</v>
      </c>
      <c r="AG17" s="26">
        <v>2</v>
      </c>
      <c r="AH17" s="26">
        <v>3</v>
      </c>
      <c r="AI17" s="49">
        <v>0</v>
      </c>
      <c r="AJ17" s="49">
        <v>0</v>
      </c>
      <c r="AK17" s="49">
        <v>0</v>
      </c>
      <c r="AL17" s="49">
        <v>0</v>
      </c>
      <c r="AM17" s="26">
        <v>3</v>
      </c>
      <c r="AN17" s="26">
        <f t="shared" si="1"/>
        <v>49</v>
      </c>
      <c r="AO17" s="26">
        <v>4.45</v>
      </c>
      <c r="AP17" s="25">
        <v>5</v>
      </c>
      <c r="AQ17" s="35">
        <v>4</v>
      </c>
      <c r="AR17" s="25">
        <v>3</v>
      </c>
      <c r="AS17" s="46">
        <v>4</v>
      </c>
      <c r="AT17" s="25">
        <v>3</v>
      </c>
      <c r="AU17" s="25">
        <v>6</v>
      </c>
      <c r="AV17" s="25">
        <v>5</v>
      </c>
      <c r="AW17" s="35">
        <v>5</v>
      </c>
      <c r="AX17" s="25">
        <v>5</v>
      </c>
      <c r="AY17" s="25">
        <v>5</v>
      </c>
      <c r="AZ17" s="49">
        <v>0</v>
      </c>
      <c r="BA17" s="49">
        <v>0</v>
      </c>
      <c r="BB17" s="25">
        <v>5</v>
      </c>
      <c r="BC17" s="25">
        <v>2</v>
      </c>
      <c r="BD17" s="35">
        <f t="shared" si="3"/>
        <v>52</v>
      </c>
      <c r="BE17" s="35">
        <v>4.33</v>
      </c>
      <c r="BF17" s="30">
        <v>3</v>
      </c>
      <c r="BG17" s="30">
        <v>3</v>
      </c>
      <c r="BH17" s="30">
        <v>3</v>
      </c>
      <c r="BI17" s="30">
        <v>3</v>
      </c>
      <c r="BJ17" s="30">
        <v>1</v>
      </c>
      <c r="BK17" s="30">
        <v>1</v>
      </c>
      <c r="BL17" s="30">
        <v>3</v>
      </c>
      <c r="BM17" s="49">
        <v>0</v>
      </c>
      <c r="BN17" s="49">
        <v>0</v>
      </c>
      <c r="BO17" s="30">
        <v>3</v>
      </c>
      <c r="BP17" s="30">
        <f t="shared" si="5"/>
        <v>20</v>
      </c>
      <c r="BQ17" s="30">
        <v>2.5</v>
      </c>
      <c r="BR17" s="47">
        <v>4</v>
      </c>
      <c r="BS17" s="47">
        <v>5</v>
      </c>
      <c r="BT17" s="32">
        <v>4</v>
      </c>
      <c r="BU17" s="47">
        <v>3</v>
      </c>
      <c r="BV17" s="32">
        <v>2</v>
      </c>
      <c r="BW17" s="25">
        <v>5</v>
      </c>
      <c r="BX17" s="25">
        <v>5</v>
      </c>
      <c r="BY17" s="25">
        <v>3</v>
      </c>
      <c r="BZ17" s="25">
        <v>2</v>
      </c>
      <c r="CA17" s="32">
        <f t="shared" si="6"/>
        <v>33</v>
      </c>
      <c r="CB17" s="32">
        <f t="shared" ref="CB17:CB22" si="12">CA17/9</f>
        <v>3.6666666666666665</v>
      </c>
      <c r="CC17" s="49">
        <v>0</v>
      </c>
      <c r="CD17" s="33">
        <v>5</v>
      </c>
      <c r="CE17" s="33">
        <v>2</v>
      </c>
      <c r="CF17" s="33">
        <v>6</v>
      </c>
      <c r="CG17" s="33">
        <v>4</v>
      </c>
      <c r="CH17" s="25">
        <v>4</v>
      </c>
      <c r="CI17" s="33">
        <v>2</v>
      </c>
      <c r="CJ17" s="49">
        <v>0</v>
      </c>
      <c r="CK17" s="49">
        <v>0</v>
      </c>
      <c r="CL17" s="49">
        <v>0</v>
      </c>
      <c r="CM17" s="33">
        <f t="shared" si="8"/>
        <v>23</v>
      </c>
      <c r="CN17" s="33">
        <v>3.29</v>
      </c>
      <c r="CO17" s="34">
        <v>3</v>
      </c>
      <c r="CP17" s="34">
        <v>2</v>
      </c>
      <c r="CQ17" s="34">
        <v>1</v>
      </c>
      <c r="CR17" s="34">
        <v>3</v>
      </c>
      <c r="CS17" s="34">
        <v>4</v>
      </c>
      <c r="CT17" s="49">
        <v>0</v>
      </c>
      <c r="CU17" s="49">
        <v>0</v>
      </c>
      <c r="CV17" s="49">
        <v>0</v>
      </c>
      <c r="CW17" s="49">
        <v>0</v>
      </c>
      <c r="CX17" s="34">
        <f t="shared" si="9"/>
        <v>13</v>
      </c>
      <c r="CY17" s="34">
        <v>2.6</v>
      </c>
    </row>
    <row r="18" spans="1:103" x14ac:dyDescent="0.25">
      <c r="A18" s="22" t="s">
        <v>11</v>
      </c>
      <c r="B18" s="24">
        <v>4</v>
      </c>
      <c r="C18" s="24">
        <v>4</v>
      </c>
      <c r="D18" s="24">
        <v>6</v>
      </c>
      <c r="E18" s="24">
        <v>6</v>
      </c>
      <c r="F18" s="24">
        <v>6</v>
      </c>
      <c r="G18" s="24">
        <v>4</v>
      </c>
      <c r="H18" s="24">
        <v>4</v>
      </c>
      <c r="I18" s="24">
        <v>6</v>
      </c>
      <c r="J18" s="24">
        <v>4</v>
      </c>
      <c r="K18" s="24">
        <v>6</v>
      </c>
      <c r="L18" s="24">
        <v>4</v>
      </c>
      <c r="M18" s="24">
        <v>5</v>
      </c>
      <c r="N18" s="24">
        <v>5</v>
      </c>
      <c r="O18" s="24">
        <v>2</v>
      </c>
      <c r="P18" s="25">
        <v>6</v>
      </c>
      <c r="Q18" s="24">
        <v>3</v>
      </c>
      <c r="R18" s="24">
        <v>6</v>
      </c>
      <c r="S18" s="24">
        <v>5</v>
      </c>
      <c r="T18" s="24">
        <v>3</v>
      </c>
      <c r="U18" s="24">
        <v>5</v>
      </c>
      <c r="V18" s="24">
        <v>3</v>
      </c>
      <c r="W18" s="24">
        <f t="shared" si="0"/>
        <v>97</v>
      </c>
      <c r="X18" s="24">
        <f>W18/21</f>
        <v>4.6190476190476186</v>
      </c>
      <c r="Y18" s="26">
        <v>5</v>
      </c>
      <c r="Z18" s="26">
        <v>5</v>
      </c>
      <c r="AA18" s="26">
        <v>4</v>
      </c>
      <c r="AB18" s="26">
        <v>3</v>
      </c>
      <c r="AC18" s="26">
        <v>4</v>
      </c>
      <c r="AD18" s="26">
        <v>3</v>
      </c>
      <c r="AE18" s="26">
        <v>2</v>
      </c>
      <c r="AF18" s="26">
        <v>3</v>
      </c>
      <c r="AG18" s="26">
        <v>3</v>
      </c>
      <c r="AH18" s="26">
        <v>4</v>
      </c>
      <c r="AI18" s="26">
        <v>4</v>
      </c>
      <c r="AJ18" s="26">
        <v>4</v>
      </c>
      <c r="AK18" s="26">
        <v>4</v>
      </c>
      <c r="AL18" s="26">
        <v>3</v>
      </c>
      <c r="AM18" s="26">
        <v>4</v>
      </c>
      <c r="AN18" s="26">
        <f t="shared" si="1"/>
        <v>55</v>
      </c>
      <c r="AO18" s="26">
        <f>AN18/15</f>
        <v>3.6666666666666665</v>
      </c>
      <c r="AP18" s="25">
        <v>3</v>
      </c>
      <c r="AQ18" s="35">
        <v>5</v>
      </c>
      <c r="AR18" s="25">
        <v>2</v>
      </c>
      <c r="AS18" s="46">
        <v>4</v>
      </c>
      <c r="AT18" s="25">
        <v>3</v>
      </c>
      <c r="AU18" s="25">
        <v>2</v>
      </c>
      <c r="AV18" s="25">
        <v>2</v>
      </c>
      <c r="AW18" s="35">
        <v>1</v>
      </c>
      <c r="AX18" s="25">
        <v>2</v>
      </c>
      <c r="AY18" s="25">
        <v>3</v>
      </c>
      <c r="AZ18" s="25">
        <v>1</v>
      </c>
      <c r="BA18" s="46">
        <v>1</v>
      </c>
      <c r="BB18" s="25">
        <v>2</v>
      </c>
      <c r="BC18" s="25">
        <v>3</v>
      </c>
      <c r="BD18" s="35">
        <f t="shared" si="3"/>
        <v>34</v>
      </c>
      <c r="BE18" s="35">
        <f>BD18/14</f>
        <v>2.4285714285714284</v>
      </c>
      <c r="BF18" s="30">
        <v>3</v>
      </c>
      <c r="BG18" s="30">
        <v>5</v>
      </c>
      <c r="BH18" s="30">
        <v>1</v>
      </c>
      <c r="BI18" s="30">
        <v>3</v>
      </c>
      <c r="BJ18" s="30">
        <v>1</v>
      </c>
      <c r="BK18" s="30">
        <v>4</v>
      </c>
      <c r="BL18" s="30">
        <v>4</v>
      </c>
      <c r="BM18" s="30">
        <v>1</v>
      </c>
      <c r="BN18" s="30">
        <v>6</v>
      </c>
      <c r="BO18" s="30">
        <v>3</v>
      </c>
      <c r="BP18" s="30">
        <f t="shared" si="5"/>
        <v>31</v>
      </c>
      <c r="BQ18" s="30">
        <f>BP18/10</f>
        <v>3.1</v>
      </c>
      <c r="BR18" s="47">
        <v>5</v>
      </c>
      <c r="BS18" s="47">
        <v>5</v>
      </c>
      <c r="BT18" s="32">
        <v>5</v>
      </c>
      <c r="BU18" s="47">
        <v>5</v>
      </c>
      <c r="BV18" s="32">
        <v>5</v>
      </c>
      <c r="BW18" s="25">
        <v>6</v>
      </c>
      <c r="BX18" s="25">
        <v>5</v>
      </c>
      <c r="BY18" s="25">
        <v>6</v>
      </c>
      <c r="BZ18" s="25">
        <v>6</v>
      </c>
      <c r="CA18" s="32">
        <f t="shared" si="6"/>
        <v>48</v>
      </c>
      <c r="CB18" s="32">
        <f t="shared" si="12"/>
        <v>5.333333333333333</v>
      </c>
      <c r="CC18" s="48">
        <v>4</v>
      </c>
      <c r="CD18" s="33">
        <v>4</v>
      </c>
      <c r="CE18" s="33">
        <v>5</v>
      </c>
      <c r="CF18" s="33">
        <v>3</v>
      </c>
      <c r="CG18" s="33">
        <v>5</v>
      </c>
      <c r="CH18" s="25">
        <v>2</v>
      </c>
      <c r="CI18" s="33">
        <v>3</v>
      </c>
      <c r="CJ18" s="33">
        <v>4</v>
      </c>
      <c r="CK18" s="33">
        <v>3</v>
      </c>
      <c r="CL18" s="33">
        <v>3</v>
      </c>
      <c r="CM18" s="33">
        <f t="shared" si="8"/>
        <v>36</v>
      </c>
      <c r="CN18" s="33">
        <f>CM18/10</f>
        <v>3.6</v>
      </c>
      <c r="CO18" s="34">
        <v>4</v>
      </c>
      <c r="CP18" s="34">
        <v>4</v>
      </c>
      <c r="CQ18" s="34">
        <v>4</v>
      </c>
      <c r="CR18" s="34">
        <v>3</v>
      </c>
      <c r="CS18" s="34">
        <v>1</v>
      </c>
      <c r="CT18" s="34">
        <v>2</v>
      </c>
      <c r="CU18" s="34">
        <v>3</v>
      </c>
      <c r="CV18" s="34">
        <v>3</v>
      </c>
      <c r="CW18" s="34">
        <v>5</v>
      </c>
      <c r="CX18" s="34">
        <f t="shared" si="9"/>
        <v>29</v>
      </c>
      <c r="CY18" s="34">
        <f>CX18/9</f>
        <v>3.2222222222222223</v>
      </c>
    </row>
    <row r="19" spans="1:103" x14ac:dyDescent="0.25">
      <c r="A19" s="22" t="s">
        <v>11</v>
      </c>
      <c r="B19" s="24">
        <v>3</v>
      </c>
      <c r="C19" s="24">
        <v>2</v>
      </c>
      <c r="D19" s="24">
        <v>4</v>
      </c>
      <c r="E19" s="24">
        <v>5</v>
      </c>
      <c r="F19" s="24">
        <v>3</v>
      </c>
      <c r="G19" s="24">
        <v>4</v>
      </c>
      <c r="H19" s="24">
        <v>2</v>
      </c>
      <c r="I19" s="24">
        <v>2</v>
      </c>
      <c r="J19" s="24">
        <v>5</v>
      </c>
      <c r="K19" s="24">
        <v>2</v>
      </c>
      <c r="L19" s="24">
        <v>4</v>
      </c>
      <c r="M19" s="24">
        <v>4</v>
      </c>
      <c r="N19" s="24">
        <v>5</v>
      </c>
      <c r="O19" s="24">
        <v>2</v>
      </c>
      <c r="P19" s="25">
        <v>3</v>
      </c>
      <c r="Q19" s="49">
        <v>0</v>
      </c>
      <c r="R19" s="49">
        <v>0</v>
      </c>
      <c r="S19" s="49">
        <v>0</v>
      </c>
      <c r="T19" s="24">
        <v>1</v>
      </c>
      <c r="U19" s="24">
        <v>4</v>
      </c>
      <c r="V19" s="24">
        <v>4</v>
      </c>
      <c r="W19" s="24">
        <f t="shared" si="0"/>
        <v>59</v>
      </c>
      <c r="X19" s="24">
        <v>3.28</v>
      </c>
      <c r="Y19" s="26">
        <v>2</v>
      </c>
      <c r="Z19" s="26">
        <v>5</v>
      </c>
      <c r="AA19" s="26">
        <v>2</v>
      </c>
      <c r="AB19" s="26">
        <v>5</v>
      </c>
      <c r="AC19" s="26">
        <v>2</v>
      </c>
      <c r="AD19" s="26">
        <v>5</v>
      </c>
      <c r="AE19" s="26">
        <v>6</v>
      </c>
      <c r="AF19" s="26">
        <v>5</v>
      </c>
      <c r="AG19" s="26">
        <v>6</v>
      </c>
      <c r="AH19" s="26">
        <v>6</v>
      </c>
      <c r="AI19" s="26">
        <v>3</v>
      </c>
      <c r="AJ19" s="26">
        <v>5</v>
      </c>
      <c r="AK19" s="26">
        <v>4</v>
      </c>
      <c r="AL19" s="49">
        <v>0</v>
      </c>
      <c r="AM19" s="26">
        <v>4</v>
      </c>
      <c r="AN19" s="26">
        <f t="shared" si="1"/>
        <v>60</v>
      </c>
      <c r="AO19" s="26">
        <v>4.29</v>
      </c>
      <c r="AP19" s="25">
        <v>5</v>
      </c>
      <c r="AQ19" s="35">
        <v>6</v>
      </c>
      <c r="AR19" s="25">
        <v>1</v>
      </c>
      <c r="AS19" s="46">
        <v>4</v>
      </c>
      <c r="AT19" s="25">
        <v>4</v>
      </c>
      <c r="AU19" s="25">
        <v>3</v>
      </c>
      <c r="AV19" s="25">
        <v>2</v>
      </c>
      <c r="AW19" s="35">
        <v>3</v>
      </c>
      <c r="AX19" s="25">
        <v>3</v>
      </c>
      <c r="AY19" s="25">
        <v>3</v>
      </c>
      <c r="AZ19" s="25">
        <v>5</v>
      </c>
      <c r="BA19" s="49">
        <v>0</v>
      </c>
      <c r="BB19" s="25">
        <v>2</v>
      </c>
      <c r="BC19" s="25">
        <v>4</v>
      </c>
      <c r="BD19" s="35">
        <f t="shared" si="3"/>
        <v>45</v>
      </c>
      <c r="BE19" s="35">
        <v>3.46</v>
      </c>
      <c r="BF19" s="30">
        <v>4</v>
      </c>
      <c r="BG19" s="30">
        <v>5</v>
      </c>
      <c r="BH19" s="30">
        <v>3</v>
      </c>
      <c r="BI19" s="30">
        <v>3</v>
      </c>
      <c r="BJ19" s="30">
        <v>4</v>
      </c>
      <c r="BK19" s="30">
        <v>4</v>
      </c>
      <c r="BL19" s="30">
        <v>5</v>
      </c>
      <c r="BM19" s="30">
        <v>3</v>
      </c>
      <c r="BN19" s="49">
        <v>0</v>
      </c>
      <c r="BO19" s="30">
        <v>2</v>
      </c>
      <c r="BP19" s="30">
        <f t="shared" si="5"/>
        <v>33</v>
      </c>
      <c r="BQ19" s="30">
        <v>3.67</v>
      </c>
      <c r="BR19" s="47">
        <v>3</v>
      </c>
      <c r="BS19" s="47">
        <v>5</v>
      </c>
      <c r="BT19" s="32">
        <v>3</v>
      </c>
      <c r="BU19" s="47">
        <v>5</v>
      </c>
      <c r="BV19" s="32">
        <v>5</v>
      </c>
      <c r="BW19" s="25">
        <v>4</v>
      </c>
      <c r="BX19" s="25">
        <v>5</v>
      </c>
      <c r="BY19" s="25">
        <v>3</v>
      </c>
      <c r="BZ19" s="25">
        <v>6</v>
      </c>
      <c r="CA19" s="32">
        <f t="shared" si="6"/>
        <v>39</v>
      </c>
      <c r="CB19" s="32">
        <f t="shared" si="12"/>
        <v>4.333333333333333</v>
      </c>
      <c r="CC19" s="48">
        <v>4</v>
      </c>
      <c r="CD19" s="33">
        <v>5</v>
      </c>
      <c r="CE19" s="33">
        <v>2</v>
      </c>
      <c r="CF19" s="33">
        <v>5</v>
      </c>
      <c r="CG19" s="33">
        <v>6</v>
      </c>
      <c r="CH19" s="25">
        <v>3</v>
      </c>
      <c r="CI19" s="33">
        <v>5</v>
      </c>
      <c r="CJ19" s="33">
        <v>6</v>
      </c>
      <c r="CK19" s="33">
        <v>3</v>
      </c>
      <c r="CL19" s="49">
        <v>0</v>
      </c>
      <c r="CM19" s="33">
        <f t="shared" si="8"/>
        <v>39</v>
      </c>
      <c r="CN19" s="33">
        <v>4.33</v>
      </c>
      <c r="CO19" s="34">
        <v>5</v>
      </c>
      <c r="CP19" s="34">
        <v>3</v>
      </c>
      <c r="CQ19" s="34">
        <v>1</v>
      </c>
      <c r="CR19" s="34">
        <v>5</v>
      </c>
      <c r="CS19" s="34">
        <v>2</v>
      </c>
      <c r="CT19" s="34">
        <v>6</v>
      </c>
      <c r="CU19" s="49">
        <v>0</v>
      </c>
      <c r="CV19" s="49">
        <v>0</v>
      </c>
      <c r="CW19" s="49">
        <v>0</v>
      </c>
      <c r="CX19" s="34">
        <f t="shared" si="9"/>
        <v>22</v>
      </c>
      <c r="CY19" s="34">
        <v>3.67</v>
      </c>
    </row>
    <row r="20" spans="1:103" x14ac:dyDescent="0.25">
      <c r="A20" s="22" t="s">
        <v>11</v>
      </c>
      <c r="B20" s="24">
        <v>3</v>
      </c>
      <c r="C20" s="24">
        <v>4</v>
      </c>
      <c r="D20" s="24">
        <v>3</v>
      </c>
      <c r="E20" s="24">
        <v>2</v>
      </c>
      <c r="F20" s="24">
        <v>3</v>
      </c>
      <c r="G20" s="24">
        <v>2</v>
      </c>
      <c r="H20" s="24">
        <v>3</v>
      </c>
      <c r="I20" s="24">
        <v>3</v>
      </c>
      <c r="J20" s="24">
        <v>2</v>
      </c>
      <c r="K20" s="24">
        <v>1</v>
      </c>
      <c r="L20" s="24">
        <v>2</v>
      </c>
      <c r="M20" s="24">
        <v>2</v>
      </c>
      <c r="N20" s="24">
        <v>2</v>
      </c>
      <c r="O20" s="24">
        <v>2</v>
      </c>
      <c r="P20" s="25">
        <v>4</v>
      </c>
      <c r="Q20" s="24">
        <v>2</v>
      </c>
      <c r="R20" s="24">
        <v>2</v>
      </c>
      <c r="S20" s="24">
        <v>2</v>
      </c>
      <c r="T20" s="24">
        <v>2</v>
      </c>
      <c r="U20" s="24">
        <v>2</v>
      </c>
      <c r="V20" s="24">
        <v>2</v>
      </c>
      <c r="W20" s="24">
        <f t="shared" si="0"/>
        <v>50</v>
      </c>
      <c r="X20" s="24">
        <f>W20/21</f>
        <v>2.3809523809523809</v>
      </c>
      <c r="Y20" s="26">
        <v>4</v>
      </c>
      <c r="Z20" s="26">
        <v>4</v>
      </c>
      <c r="AA20" s="26">
        <v>4</v>
      </c>
      <c r="AB20" s="26">
        <v>5</v>
      </c>
      <c r="AC20" s="26">
        <v>4</v>
      </c>
      <c r="AD20" s="26">
        <v>4</v>
      </c>
      <c r="AE20" s="26">
        <v>4</v>
      </c>
      <c r="AF20" s="26">
        <v>4</v>
      </c>
      <c r="AG20" s="26">
        <v>4</v>
      </c>
      <c r="AH20" s="26">
        <v>2</v>
      </c>
      <c r="AI20" s="26">
        <v>4</v>
      </c>
      <c r="AJ20" s="26">
        <v>2</v>
      </c>
      <c r="AK20" s="26">
        <v>3</v>
      </c>
      <c r="AL20" s="26">
        <v>3</v>
      </c>
      <c r="AM20" s="26">
        <v>5</v>
      </c>
      <c r="AN20" s="26">
        <f t="shared" si="1"/>
        <v>56</v>
      </c>
      <c r="AO20" s="26">
        <f>AN20/15</f>
        <v>3.7333333333333334</v>
      </c>
      <c r="AP20" s="25">
        <v>5</v>
      </c>
      <c r="AQ20" s="35">
        <v>3</v>
      </c>
      <c r="AR20" s="25">
        <v>5</v>
      </c>
      <c r="AS20" s="46">
        <v>4</v>
      </c>
      <c r="AT20" s="25">
        <v>6</v>
      </c>
      <c r="AU20" s="25">
        <v>5</v>
      </c>
      <c r="AV20" s="25">
        <v>5</v>
      </c>
      <c r="AW20" s="35">
        <v>5</v>
      </c>
      <c r="AX20" s="25">
        <v>5</v>
      </c>
      <c r="AY20" s="25">
        <v>6</v>
      </c>
      <c r="AZ20" s="25">
        <v>5</v>
      </c>
      <c r="BA20" s="46">
        <v>2</v>
      </c>
      <c r="BB20" s="25">
        <v>4</v>
      </c>
      <c r="BC20" s="25">
        <v>5</v>
      </c>
      <c r="BD20" s="35">
        <f t="shared" si="3"/>
        <v>65</v>
      </c>
      <c r="BE20" s="35">
        <f>BD20/14</f>
        <v>4.6428571428571432</v>
      </c>
      <c r="BF20" s="30">
        <v>2</v>
      </c>
      <c r="BG20" s="30">
        <v>2</v>
      </c>
      <c r="BH20" s="30">
        <v>3</v>
      </c>
      <c r="BI20" s="30">
        <v>4</v>
      </c>
      <c r="BJ20" s="30">
        <v>2</v>
      </c>
      <c r="BK20" s="30">
        <v>2</v>
      </c>
      <c r="BL20" s="30">
        <v>2</v>
      </c>
      <c r="BM20" s="30">
        <v>2</v>
      </c>
      <c r="BN20" s="30">
        <v>1</v>
      </c>
      <c r="BO20" s="30">
        <v>3</v>
      </c>
      <c r="BP20" s="30">
        <f t="shared" si="5"/>
        <v>23</v>
      </c>
      <c r="BQ20" s="30">
        <f>BP20/10</f>
        <v>2.2999999999999998</v>
      </c>
      <c r="BR20" s="47">
        <v>4</v>
      </c>
      <c r="BS20" s="47">
        <v>5</v>
      </c>
      <c r="BT20" s="32">
        <v>4</v>
      </c>
      <c r="BU20" s="47">
        <v>5</v>
      </c>
      <c r="BV20" s="32">
        <v>4</v>
      </c>
      <c r="BW20" s="25">
        <v>5</v>
      </c>
      <c r="BX20" s="25">
        <v>5</v>
      </c>
      <c r="BY20" s="25">
        <v>5</v>
      </c>
      <c r="BZ20" s="25">
        <v>4</v>
      </c>
      <c r="CA20" s="32">
        <f t="shared" si="6"/>
        <v>41</v>
      </c>
      <c r="CB20" s="32">
        <f t="shared" si="12"/>
        <v>4.5555555555555554</v>
      </c>
      <c r="CC20" s="48">
        <v>5</v>
      </c>
      <c r="CD20" s="33">
        <v>5</v>
      </c>
      <c r="CE20" s="33">
        <v>4</v>
      </c>
      <c r="CF20" s="33">
        <v>3</v>
      </c>
      <c r="CG20" s="33">
        <v>5</v>
      </c>
      <c r="CH20" s="25">
        <v>5</v>
      </c>
      <c r="CI20" s="33">
        <v>5</v>
      </c>
      <c r="CJ20" s="33">
        <v>3</v>
      </c>
      <c r="CK20" s="33">
        <v>5</v>
      </c>
      <c r="CL20" s="33">
        <v>5</v>
      </c>
      <c r="CM20" s="33">
        <f t="shared" si="8"/>
        <v>45</v>
      </c>
      <c r="CN20" s="33">
        <f>CM20/10</f>
        <v>4.5</v>
      </c>
      <c r="CO20" s="34">
        <v>4</v>
      </c>
      <c r="CP20" s="34">
        <v>2</v>
      </c>
      <c r="CQ20" s="34">
        <v>4</v>
      </c>
      <c r="CR20" s="34">
        <v>2</v>
      </c>
      <c r="CS20" s="34">
        <v>2</v>
      </c>
      <c r="CT20" s="34">
        <v>3</v>
      </c>
      <c r="CU20" s="34">
        <v>2</v>
      </c>
      <c r="CV20" s="34">
        <v>2</v>
      </c>
      <c r="CW20" s="34">
        <v>3</v>
      </c>
      <c r="CX20" s="34">
        <f t="shared" si="9"/>
        <v>24</v>
      </c>
      <c r="CY20" s="34">
        <f>CX20/9</f>
        <v>2.6666666666666665</v>
      </c>
    </row>
    <row r="21" spans="1:103" x14ac:dyDescent="0.25">
      <c r="A21" s="22" t="s">
        <v>11</v>
      </c>
      <c r="B21" s="24">
        <v>1</v>
      </c>
      <c r="C21" s="24">
        <v>1</v>
      </c>
      <c r="D21" s="24">
        <v>1</v>
      </c>
      <c r="E21" s="24">
        <v>2</v>
      </c>
      <c r="F21" s="24">
        <v>1</v>
      </c>
      <c r="G21" s="24">
        <v>2</v>
      </c>
      <c r="H21" s="24">
        <v>3</v>
      </c>
      <c r="I21" s="24">
        <v>1</v>
      </c>
      <c r="J21" s="24">
        <v>2</v>
      </c>
      <c r="K21" s="24">
        <v>1</v>
      </c>
      <c r="L21" s="24">
        <v>1</v>
      </c>
      <c r="M21" s="24">
        <v>1</v>
      </c>
      <c r="N21" s="24">
        <v>6</v>
      </c>
      <c r="O21" s="24">
        <v>1</v>
      </c>
      <c r="P21" s="25">
        <v>1</v>
      </c>
      <c r="Q21" s="24">
        <v>2</v>
      </c>
      <c r="R21" s="24">
        <v>4</v>
      </c>
      <c r="S21" s="24">
        <v>1</v>
      </c>
      <c r="T21" s="24">
        <v>3</v>
      </c>
      <c r="U21" s="24">
        <v>2</v>
      </c>
      <c r="V21" s="24">
        <v>3</v>
      </c>
      <c r="W21" s="24">
        <f t="shared" si="0"/>
        <v>40</v>
      </c>
      <c r="X21" s="24">
        <f>W21/21</f>
        <v>1.9047619047619047</v>
      </c>
      <c r="Y21" s="26">
        <v>3</v>
      </c>
      <c r="Z21" s="26">
        <v>3</v>
      </c>
      <c r="AA21" s="26">
        <v>5</v>
      </c>
      <c r="AB21" s="26">
        <v>6</v>
      </c>
      <c r="AC21" s="26">
        <v>5</v>
      </c>
      <c r="AD21" s="26">
        <v>3</v>
      </c>
      <c r="AE21" s="26">
        <v>6</v>
      </c>
      <c r="AF21" s="26">
        <v>3</v>
      </c>
      <c r="AG21" s="26">
        <v>1</v>
      </c>
      <c r="AH21" s="26">
        <v>1</v>
      </c>
      <c r="AI21" s="26">
        <v>1</v>
      </c>
      <c r="AJ21" s="26">
        <v>6</v>
      </c>
      <c r="AK21" s="26">
        <v>4</v>
      </c>
      <c r="AL21" s="26">
        <v>1</v>
      </c>
      <c r="AM21" s="26">
        <v>2</v>
      </c>
      <c r="AN21" s="26">
        <f t="shared" si="1"/>
        <v>50</v>
      </c>
      <c r="AO21" s="26">
        <f>AN21/15</f>
        <v>3.3333333333333335</v>
      </c>
      <c r="AP21" s="25">
        <v>4</v>
      </c>
      <c r="AQ21" s="35">
        <v>5</v>
      </c>
      <c r="AR21" s="25">
        <v>6</v>
      </c>
      <c r="AS21" s="46">
        <v>2</v>
      </c>
      <c r="AT21" s="25">
        <v>6</v>
      </c>
      <c r="AU21" s="25">
        <v>6</v>
      </c>
      <c r="AV21" s="25">
        <v>6</v>
      </c>
      <c r="AW21" s="35">
        <v>6</v>
      </c>
      <c r="AX21" s="25">
        <v>6</v>
      </c>
      <c r="AY21" s="25">
        <v>4</v>
      </c>
      <c r="AZ21" s="25">
        <v>4</v>
      </c>
      <c r="BA21" s="46">
        <v>5</v>
      </c>
      <c r="BB21" s="25">
        <v>4</v>
      </c>
      <c r="BC21" s="25">
        <v>4</v>
      </c>
      <c r="BD21" s="35">
        <f t="shared" si="3"/>
        <v>68</v>
      </c>
      <c r="BE21" s="35">
        <f>BD21/14</f>
        <v>4.8571428571428568</v>
      </c>
      <c r="BF21" s="30">
        <v>1</v>
      </c>
      <c r="BG21" s="30">
        <v>3</v>
      </c>
      <c r="BH21" s="30">
        <v>1</v>
      </c>
      <c r="BI21" s="30">
        <v>1</v>
      </c>
      <c r="BJ21" s="30">
        <v>1</v>
      </c>
      <c r="BK21" s="30">
        <v>2</v>
      </c>
      <c r="BL21" s="30">
        <v>1</v>
      </c>
      <c r="BM21" s="30">
        <v>1</v>
      </c>
      <c r="BN21" s="30">
        <v>1</v>
      </c>
      <c r="BO21" s="30">
        <v>2</v>
      </c>
      <c r="BP21" s="30">
        <f t="shared" si="5"/>
        <v>14</v>
      </c>
      <c r="BQ21" s="30">
        <f>BP21/10</f>
        <v>1.4</v>
      </c>
      <c r="BR21" s="47">
        <v>4</v>
      </c>
      <c r="BS21" s="47">
        <v>2</v>
      </c>
      <c r="BT21" s="32">
        <v>2</v>
      </c>
      <c r="BU21" s="47">
        <v>5</v>
      </c>
      <c r="BV21" s="32">
        <v>6</v>
      </c>
      <c r="BW21" s="25">
        <v>6</v>
      </c>
      <c r="BX21" s="25">
        <v>6</v>
      </c>
      <c r="BY21" s="25">
        <v>6</v>
      </c>
      <c r="BZ21" s="25">
        <v>4</v>
      </c>
      <c r="CA21" s="32">
        <f t="shared" si="6"/>
        <v>41</v>
      </c>
      <c r="CB21" s="32">
        <f t="shared" si="12"/>
        <v>4.5555555555555554</v>
      </c>
      <c r="CC21" s="48">
        <v>3</v>
      </c>
      <c r="CD21" s="33">
        <v>3</v>
      </c>
      <c r="CE21" s="33">
        <v>6</v>
      </c>
      <c r="CF21" s="33">
        <v>6</v>
      </c>
      <c r="CG21" s="33">
        <v>4</v>
      </c>
      <c r="CH21" s="25">
        <v>5</v>
      </c>
      <c r="CI21" s="33">
        <v>3</v>
      </c>
      <c r="CJ21" s="33">
        <v>6</v>
      </c>
      <c r="CK21" s="33">
        <v>1</v>
      </c>
      <c r="CL21" s="33">
        <v>2</v>
      </c>
      <c r="CM21" s="33">
        <f t="shared" si="8"/>
        <v>39</v>
      </c>
      <c r="CN21" s="33">
        <f>CM21/10</f>
        <v>3.9</v>
      </c>
      <c r="CO21" s="34">
        <v>5</v>
      </c>
      <c r="CP21" s="34">
        <v>2</v>
      </c>
      <c r="CQ21" s="34">
        <v>5</v>
      </c>
      <c r="CR21" s="34">
        <v>2</v>
      </c>
      <c r="CS21" s="34">
        <v>1</v>
      </c>
      <c r="CT21" s="34">
        <v>2</v>
      </c>
      <c r="CU21" s="34">
        <v>3</v>
      </c>
      <c r="CV21" s="34">
        <v>4</v>
      </c>
      <c r="CW21" s="34">
        <v>1</v>
      </c>
      <c r="CX21" s="34">
        <f t="shared" si="9"/>
        <v>25</v>
      </c>
      <c r="CY21" s="34">
        <f>CX21/9</f>
        <v>2.7777777777777777</v>
      </c>
    </row>
    <row r="22" spans="1:103" x14ac:dyDescent="0.25">
      <c r="A22" s="22" t="s">
        <v>11</v>
      </c>
      <c r="B22" s="24">
        <v>2</v>
      </c>
      <c r="C22" s="24">
        <v>2</v>
      </c>
      <c r="D22" s="24">
        <v>4</v>
      </c>
      <c r="E22" s="24">
        <v>4</v>
      </c>
      <c r="F22" s="24">
        <v>2</v>
      </c>
      <c r="G22" s="24">
        <v>2</v>
      </c>
      <c r="H22" s="24">
        <v>4</v>
      </c>
      <c r="I22" s="24">
        <v>2</v>
      </c>
      <c r="J22" s="24">
        <v>2</v>
      </c>
      <c r="K22" s="24">
        <v>5</v>
      </c>
      <c r="L22" s="24">
        <v>2</v>
      </c>
      <c r="M22" s="24">
        <v>3</v>
      </c>
      <c r="N22" s="24">
        <v>2</v>
      </c>
      <c r="O22" s="24">
        <v>2</v>
      </c>
      <c r="P22" s="25">
        <v>4</v>
      </c>
      <c r="Q22" s="24">
        <v>3</v>
      </c>
      <c r="R22" s="24">
        <v>3</v>
      </c>
      <c r="S22" s="24">
        <v>1</v>
      </c>
      <c r="T22" s="24">
        <v>3</v>
      </c>
      <c r="U22" s="24">
        <v>2</v>
      </c>
      <c r="V22" s="24">
        <v>3</v>
      </c>
      <c r="W22" s="24">
        <f t="shared" si="0"/>
        <v>57</v>
      </c>
      <c r="X22" s="24">
        <f>W22/21</f>
        <v>2.7142857142857144</v>
      </c>
      <c r="Y22" s="26">
        <v>4</v>
      </c>
      <c r="Z22" s="26">
        <v>4</v>
      </c>
      <c r="AA22" s="26">
        <v>3</v>
      </c>
      <c r="AB22" s="26">
        <v>4</v>
      </c>
      <c r="AC22" s="26">
        <v>5</v>
      </c>
      <c r="AD22" s="26">
        <v>5</v>
      </c>
      <c r="AE22" s="26">
        <v>5</v>
      </c>
      <c r="AF22" s="26">
        <v>5</v>
      </c>
      <c r="AG22" s="26">
        <v>3</v>
      </c>
      <c r="AH22" s="26">
        <v>3</v>
      </c>
      <c r="AI22" s="26">
        <v>4</v>
      </c>
      <c r="AJ22" s="26">
        <v>3</v>
      </c>
      <c r="AK22" s="26">
        <v>4</v>
      </c>
      <c r="AL22" s="26">
        <v>1</v>
      </c>
      <c r="AM22" s="26">
        <v>2</v>
      </c>
      <c r="AN22" s="26">
        <f t="shared" si="1"/>
        <v>55</v>
      </c>
      <c r="AO22" s="26">
        <f>AN22/15</f>
        <v>3.6666666666666665</v>
      </c>
      <c r="AP22" s="25">
        <v>5</v>
      </c>
      <c r="AQ22" s="35">
        <v>4</v>
      </c>
      <c r="AR22" s="25">
        <v>3</v>
      </c>
      <c r="AS22" s="46">
        <v>4</v>
      </c>
      <c r="AT22" s="25">
        <v>5</v>
      </c>
      <c r="AU22" s="25">
        <v>5</v>
      </c>
      <c r="AV22" s="25">
        <v>6</v>
      </c>
      <c r="AW22" s="35">
        <v>3</v>
      </c>
      <c r="AX22" s="25">
        <v>5</v>
      </c>
      <c r="AY22" s="25">
        <v>6</v>
      </c>
      <c r="AZ22" s="25">
        <v>5</v>
      </c>
      <c r="BA22" s="46">
        <v>2</v>
      </c>
      <c r="BB22" s="25">
        <v>6</v>
      </c>
      <c r="BC22" s="25">
        <v>5</v>
      </c>
      <c r="BD22" s="35">
        <f t="shared" si="3"/>
        <v>64</v>
      </c>
      <c r="BE22" s="35">
        <f>BD22/14</f>
        <v>4.5714285714285712</v>
      </c>
      <c r="BF22" s="30">
        <v>2</v>
      </c>
      <c r="BG22" s="30">
        <v>3</v>
      </c>
      <c r="BH22" s="30">
        <v>1</v>
      </c>
      <c r="BI22" s="30">
        <v>5</v>
      </c>
      <c r="BJ22" s="30">
        <v>3</v>
      </c>
      <c r="BK22" s="30">
        <v>2</v>
      </c>
      <c r="BL22" s="30">
        <v>1</v>
      </c>
      <c r="BM22" s="30">
        <v>3</v>
      </c>
      <c r="BN22" s="30">
        <v>2</v>
      </c>
      <c r="BO22" s="30">
        <v>2</v>
      </c>
      <c r="BP22" s="30">
        <f t="shared" si="5"/>
        <v>24</v>
      </c>
      <c r="BQ22" s="30">
        <f>BP22/10</f>
        <v>2.4</v>
      </c>
      <c r="BR22" s="47">
        <v>4</v>
      </c>
      <c r="BS22" s="47">
        <v>5</v>
      </c>
      <c r="BT22" s="32">
        <v>4</v>
      </c>
      <c r="BU22" s="47">
        <v>5</v>
      </c>
      <c r="BV22" s="32">
        <v>5</v>
      </c>
      <c r="BW22" s="25">
        <v>6</v>
      </c>
      <c r="BX22" s="25">
        <v>5</v>
      </c>
      <c r="BY22" s="25">
        <v>6</v>
      </c>
      <c r="BZ22" s="25">
        <v>5</v>
      </c>
      <c r="CA22" s="32">
        <f t="shared" si="6"/>
        <v>45</v>
      </c>
      <c r="CB22" s="32">
        <f t="shared" si="12"/>
        <v>5</v>
      </c>
      <c r="CC22" s="48">
        <v>4</v>
      </c>
      <c r="CD22" s="33">
        <v>3</v>
      </c>
      <c r="CE22" s="33">
        <v>2</v>
      </c>
      <c r="CF22" s="33">
        <v>4</v>
      </c>
      <c r="CG22" s="33">
        <v>4</v>
      </c>
      <c r="CH22" s="25">
        <v>4</v>
      </c>
      <c r="CI22" s="33">
        <v>2</v>
      </c>
      <c r="CJ22" s="33">
        <v>4</v>
      </c>
      <c r="CK22" s="33">
        <v>4</v>
      </c>
      <c r="CL22" s="33">
        <v>5</v>
      </c>
      <c r="CM22" s="33">
        <f t="shared" si="8"/>
        <v>36</v>
      </c>
      <c r="CN22" s="33">
        <f>CM22/10</f>
        <v>3.6</v>
      </c>
      <c r="CO22" s="34">
        <v>3</v>
      </c>
      <c r="CP22" s="34">
        <v>3</v>
      </c>
      <c r="CQ22" s="34">
        <v>2</v>
      </c>
      <c r="CR22" s="34">
        <v>2</v>
      </c>
      <c r="CS22" s="34">
        <v>2</v>
      </c>
      <c r="CT22" s="34">
        <v>2</v>
      </c>
      <c r="CU22" s="34">
        <v>2</v>
      </c>
      <c r="CV22" s="34">
        <v>2</v>
      </c>
      <c r="CW22" s="34">
        <v>2</v>
      </c>
      <c r="CX22" s="34">
        <f t="shared" si="9"/>
        <v>20</v>
      </c>
      <c r="CY22" s="34">
        <f>CX22/9</f>
        <v>2.2222222222222223</v>
      </c>
    </row>
  </sheetData>
  <conditionalFormatting sqref="B4:V20 B3:P3 R3:V3">
    <cfRule type="cellIs" dxfId="247" priority="14" operator="equal">
      <formula>"-"</formula>
    </cfRule>
  </conditionalFormatting>
  <conditionalFormatting sqref="Y3:AM20">
    <cfRule type="cellIs" dxfId="246" priority="13" operator="equal">
      <formula>"-"</formula>
    </cfRule>
  </conditionalFormatting>
  <conditionalFormatting sqref="AP3:BC20">
    <cfRule type="cellIs" dxfId="245" priority="12" operator="equal">
      <formula>"-"</formula>
    </cfRule>
  </conditionalFormatting>
  <conditionalFormatting sqref="BF3:BO20">
    <cfRule type="cellIs" dxfId="244" priority="11" operator="equal">
      <formula>"-"</formula>
    </cfRule>
  </conditionalFormatting>
  <conditionalFormatting sqref="BR3:BZ20">
    <cfRule type="cellIs" dxfId="243" priority="10" operator="equal">
      <formula>"-"</formula>
    </cfRule>
  </conditionalFormatting>
  <conditionalFormatting sqref="CC3:CL20">
    <cfRule type="cellIs" dxfId="242" priority="9" operator="equal">
      <formula>"-"</formula>
    </cfRule>
  </conditionalFormatting>
  <conditionalFormatting sqref="CO3:CW20">
    <cfRule type="cellIs" dxfId="241" priority="8" operator="equal">
      <formula>"-"</formula>
    </cfRule>
  </conditionalFormatting>
  <conditionalFormatting sqref="B21:V22">
    <cfRule type="cellIs" dxfId="240" priority="7" operator="equal">
      <formula>"-"</formula>
    </cfRule>
  </conditionalFormatting>
  <conditionalFormatting sqref="Y21:AM22">
    <cfRule type="cellIs" dxfId="239" priority="6" operator="equal">
      <formula>"-"</formula>
    </cfRule>
  </conditionalFormatting>
  <conditionalFormatting sqref="AP21:BC22">
    <cfRule type="cellIs" dxfId="238" priority="5" operator="equal">
      <formula>"-"</formula>
    </cfRule>
  </conditionalFormatting>
  <conditionalFormatting sqref="BF21:BO22">
    <cfRule type="cellIs" dxfId="237" priority="4" operator="equal">
      <formula>"-"</formula>
    </cfRule>
  </conditionalFormatting>
  <conditionalFormatting sqref="BR21:BZ22">
    <cfRule type="cellIs" dxfId="236" priority="3" operator="equal">
      <formula>"-"</formula>
    </cfRule>
  </conditionalFormatting>
  <conditionalFormatting sqref="CC21:CL22">
    <cfRule type="cellIs" dxfId="235" priority="2" operator="equal">
      <formula>"-"</formula>
    </cfRule>
  </conditionalFormatting>
  <conditionalFormatting sqref="CO21:CW22">
    <cfRule type="cellIs" dxfId="234" priority="1" operator="equal">
      <formula>"-"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25FBA-03A7-4BE0-B012-A50BB1CFE465}">
  <dimension ref="A1:CY18"/>
  <sheetViews>
    <sheetView workbookViewId="0">
      <selection activeCell="B18" sqref="B18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2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10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10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15">
        <v>1</v>
      </c>
      <c r="BS2" s="15">
        <v>8</v>
      </c>
      <c r="BT2" s="15">
        <v>11</v>
      </c>
      <c r="BU2" s="15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18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12</v>
      </c>
      <c r="B3" s="24">
        <v>2</v>
      </c>
      <c r="C3" s="24">
        <v>5</v>
      </c>
      <c r="D3" s="24">
        <v>5</v>
      </c>
      <c r="E3" s="24">
        <v>1</v>
      </c>
      <c r="F3" s="24">
        <v>1</v>
      </c>
      <c r="G3" s="24">
        <v>4</v>
      </c>
      <c r="H3" s="24">
        <v>4</v>
      </c>
      <c r="I3" s="24">
        <v>3</v>
      </c>
      <c r="J3" s="24">
        <v>2</v>
      </c>
      <c r="K3" s="24">
        <v>3</v>
      </c>
      <c r="L3" s="24">
        <v>2</v>
      </c>
      <c r="M3" s="24">
        <v>6</v>
      </c>
      <c r="N3" s="24">
        <v>2</v>
      </c>
      <c r="O3" s="24">
        <v>4</v>
      </c>
      <c r="P3" s="25">
        <v>2</v>
      </c>
      <c r="Q3" s="24">
        <v>6</v>
      </c>
      <c r="R3" s="24">
        <v>1</v>
      </c>
      <c r="S3" s="24">
        <v>1</v>
      </c>
      <c r="T3" s="24">
        <v>2</v>
      </c>
      <c r="U3" s="24">
        <v>1</v>
      </c>
      <c r="V3" s="24">
        <v>1</v>
      </c>
      <c r="W3" s="24">
        <f>SUM(B3:V3)</f>
        <v>58</v>
      </c>
      <c r="X3" s="24">
        <f>W3/21</f>
        <v>2.7619047619047619</v>
      </c>
      <c r="Y3" s="26">
        <v>6</v>
      </c>
      <c r="Z3" s="26">
        <v>6</v>
      </c>
      <c r="AA3" s="26">
        <v>6</v>
      </c>
      <c r="AB3" s="26">
        <v>5</v>
      </c>
      <c r="AC3" s="26">
        <v>6</v>
      </c>
      <c r="AD3" s="26">
        <v>5</v>
      </c>
      <c r="AE3" s="26">
        <v>6</v>
      </c>
      <c r="AF3" s="26">
        <v>6</v>
      </c>
      <c r="AG3" s="26">
        <v>6</v>
      </c>
      <c r="AH3" s="27">
        <v>5</v>
      </c>
      <c r="AI3" s="26">
        <v>5</v>
      </c>
      <c r="AJ3" s="26">
        <v>6</v>
      </c>
      <c r="AK3" s="26">
        <v>6</v>
      </c>
      <c r="AL3" s="26">
        <v>6</v>
      </c>
      <c r="AM3" s="26">
        <v>6</v>
      </c>
      <c r="AN3" s="26">
        <f>SUM(Y3:AM3)</f>
        <v>86</v>
      </c>
      <c r="AO3" s="26">
        <f>AN3/15</f>
        <v>5.7333333333333334</v>
      </c>
      <c r="AP3" s="4">
        <v>5</v>
      </c>
      <c r="AQ3" s="10">
        <v>6</v>
      </c>
      <c r="AR3" s="4">
        <v>3</v>
      </c>
      <c r="AS3" s="10">
        <v>5</v>
      </c>
      <c r="AT3" s="4">
        <v>6</v>
      </c>
      <c r="AU3" s="4">
        <v>6</v>
      </c>
      <c r="AV3" s="4">
        <v>6</v>
      </c>
      <c r="AW3" s="10">
        <v>5</v>
      </c>
      <c r="AX3" s="4">
        <v>6</v>
      </c>
      <c r="AY3" s="4">
        <v>6</v>
      </c>
      <c r="AZ3" s="4">
        <v>6</v>
      </c>
      <c r="BA3" s="10">
        <v>5</v>
      </c>
      <c r="BB3" s="4">
        <v>5</v>
      </c>
      <c r="BC3" s="4">
        <v>2</v>
      </c>
      <c r="BD3" s="10">
        <f>SUM(AP3:BC3)</f>
        <v>72</v>
      </c>
      <c r="BE3" s="10">
        <f>BD3/14</f>
        <v>5.1428571428571432</v>
      </c>
      <c r="BF3" s="30">
        <v>2</v>
      </c>
      <c r="BG3" s="30">
        <v>6</v>
      </c>
      <c r="BH3" s="30">
        <v>3</v>
      </c>
      <c r="BI3" s="30">
        <v>6</v>
      </c>
      <c r="BJ3" s="30">
        <v>6</v>
      </c>
      <c r="BK3" s="30">
        <v>1</v>
      </c>
      <c r="BL3" s="30">
        <v>5</v>
      </c>
      <c r="BM3" s="30">
        <v>6</v>
      </c>
      <c r="BN3" s="30">
        <v>6</v>
      </c>
      <c r="BO3" s="30">
        <v>5</v>
      </c>
      <c r="BP3" s="30">
        <f>SUM(BF3:BO3)</f>
        <v>46</v>
      </c>
      <c r="BQ3" s="30">
        <f>BP3/10</f>
        <v>4.5999999999999996</v>
      </c>
      <c r="BR3" s="32">
        <v>5</v>
      </c>
      <c r="BS3" s="32">
        <v>5</v>
      </c>
      <c r="BT3" s="32">
        <v>6</v>
      </c>
      <c r="BU3" s="32">
        <v>5</v>
      </c>
      <c r="BV3" s="32">
        <v>6</v>
      </c>
      <c r="BW3" s="25">
        <v>6</v>
      </c>
      <c r="BX3" s="25">
        <v>6</v>
      </c>
      <c r="BY3" s="25">
        <v>6</v>
      </c>
      <c r="BZ3" s="25">
        <v>6</v>
      </c>
      <c r="CA3" s="32">
        <f>SUM(BR3:BZ3)</f>
        <v>51</v>
      </c>
      <c r="CB3" s="32">
        <f>CA3/9</f>
        <v>5.666666666666667</v>
      </c>
      <c r="CC3" s="33">
        <v>4</v>
      </c>
      <c r="CD3" s="33">
        <v>4</v>
      </c>
      <c r="CE3" s="33">
        <v>5</v>
      </c>
      <c r="CF3" s="33">
        <v>5</v>
      </c>
      <c r="CG3" s="33">
        <v>3</v>
      </c>
      <c r="CH3" s="25">
        <v>4</v>
      </c>
      <c r="CI3" s="33">
        <v>3</v>
      </c>
      <c r="CJ3" s="33">
        <v>4</v>
      </c>
      <c r="CK3" s="33">
        <v>5</v>
      </c>
      <c r="CL3" s="33">
        <v>5</v>
      </c>
      <c r="CM3" s="33">
        <f>SUM(CC3:CL3)</f>
        <v>42</v>
      </c>
      <c r="CN3" s="33">
        <f>CM3/10</f>
        <v>4.2</v>
      </c>
      <c r="CO3" s="34">
        <v>1</v>
      </c>
      <c r="CP3" s="34">
        <v>1</v>
      </c>
      <c r="CQ3" s="34">
        <v>1</v>
      </c>
      <c r="CR3" s="34">
        <v>2</v>
      </c>
      <c r="CS3" s="34">
        <v>1</v>
      </c>
      <c r="CT3" s="34">
        <v>1</v>
      </c>
      <c r="CU3" s="34">
        <v>1</v>
      </c>
      <c r="CV3" s="34">
        <v>1</v>
      </c>
      <c r="CW3" s="34">
        <v>1</v>
      </c>
      <c r="CX3" s="34">
        <f>SUM(CO3:CW3)</f>
        <v>10</v>
      </c>
      <c r="CY3" s="34">
        <f>CX3/9</f>
        <v>1.1111111111111112</v>
      </c>
    </row>
    <row r="4" spans="1:103" x14ac:dyDescent="0.25">
      <c r="A4" s="22" t="s">
        <v>12</v>
      </c>
      <c r="B4" s="24">
        <v>1</v>
      </c>
      <c r="C4" s="24">
        <v>2</v>
      </c>
      <c r="D4" s="24">
        <v>6</v>
      </c>
      <c r="E4" s="24">
        <v>4</v>
      </c>
      <c r="F4" s="24">
        <v>2</v>
      </c>
      <c r="G4" s="24">
        <v>1</v>
      </c>
      <c r="H4" s="24">
        <v>5</v>
      </c>
      <c r="I4" s="24">
        <v>5</v>
      </c>
      <c r="J4" s="24">
        <v>1</v>
      </c>
      <c r="K4" s="24">
        <v>4</v>
      </c>
      <c r="L4" s="24">
        <v>1</v>
      </c>
      <c r="M4" s="24">
        <v>1</v>
      </c>
      <c r="N4" s="24">
        <v>2</v>
      </c>
      <c r="O4" s="24">
        <v>1</v>
      </c>
      <c r="P4" s="25">
        <v>4</v>
      </c>
      <c r="Q4" s="24">
        <v>1</v>
      </c>
      <c r="R4" s="24">
        <v>4</v>
      </c>
      <c r="S4" s="24">
        <v>2</v>
      </c>
      <c r="T4" s="24">
        <v>1</v>
      </c>
      <c r="U4" s="24">
        <v>1</v>
      </c>
      <c r="V4" s="24">
        <v>1</v>
      </c>
      <c r="W4" s="24">
        <f t="shared" ref="W4:W17" si="0">SUM(B4:V4)</f>
        <v>50</v>
      </c>
      <c r="X4" s="24">
        <f t="shared" ref="X4:X18" si="1">W4/21</f>
        <v>2.3809523809523809</v>
      </c>
      <c r="Y4" s="26">
        <v>5</v>
      </c>
      <c r="Z4" s="26">
        <v>2</v>
      </c>
      <c r="AA4" s="26">
        <v>5</v>
      </c>
      <c r="AB4" s="26">
        <v>6</v>
      </c>
      <c r="AC4" s="26">
        <v>6</v>
      </c>
      <c r="AD4" s="26">
        <v>6</v>
      </c>
      <c r="AE4" s="26">
        <v>5</v>
      </c>
      <c r="AF4" s="26">
        <v>1</v>
      </c>
      <c r="AG4" s="26">
        <v>1</v>
      </c>
      <c r="AH4" s="27">
        <v>5</v>
      </c>
      <c r="AI4" s="26">
        <v>5</v>
      </c>
      <c r="AJ4" s="26">
        <v>5</v>
      </c>
      <c r="AK4" s="26">
        <v>4</v>
      </c>
      <c r="AL4" s="26">
        <v>4</v>
      </c>
      <c r="AM4" s="26">
        <v>4</v>
      </c>
      <c r="AN4" s="26">
        <f t="shared" ref="AN4:AN18" si="2">SUM(Y4:AM4)</f>
        <v>64</v>
      </c>
      <c r="AO4" s="26">
        <f t="shared" ref="AO4:AO18" si="3">AN4/15</f>
        <v>4.2666666666666666</v>
      </c>
      <c r="AP4" s="25">
        <v>1</v>
      </c>
      <c r="AQ4" s="35">
        <v>5</v>
      </c>
      <c r="AR4" s="25">
        <v>2</v>
      </c>
      <c r="AS4" s="35">
        <v>6</v>
      </c>
      <c r="AT4" s="25">
        <v>5</v>
      </c>
      <c r="AU4" s="25">
        <v>5</v>
      </c>
      <c r="AV4" s="25">
        <v>6</v>
      </c>
      <c r="AW4" s="35">
        <v>5</v>
      </c>
      <c r="AX4" s="25">
        <v>5</v>
      </c>
      <c r="AY4" s="25">
        <v>6</v>
      </c>
      <c r="AZ4" s="25">
        <v>4</v>
      </c>
      <c r="BA4" s="35">
        <v>6</v>
      </c>
      <c r="BB4" s="25">
        <v>5</v>
      </c>
      <c r="BC4" s="25">
        <v>6</v>
      </c>
      <c r="BD4" s="35">
        <f t="shared" ref="BD4:BD18" si="4">SUM(AP4:BC4)</f>
        <v>67</v>
      </c>
      <c r="BE4" s="35">
        <f t="shared" ref="BE4:BE18" si="5">BD4/14</f>
        <v>4.7857142857142856</v>
      </c>
      <c r="BF4" s="30">
        <v>5</v>
      </c>
      <c r="BG4" s="30">
        <v>4</v>
      </c>
      <c r="BH4" s="30">
        <v>1</v>
      </c>
      <c r="BI4" s="30">
        <v>5</v>
      </c>
      <c r="BJ4" s="30">
        <v>4</v>
      </c>
      <c r="BK4" s="30">
        <v>4</v>
      </c>
      <c r="BL4" s="30">
        <v>6</v>
      </c>
      <c r="BM4" s="30">
        <v>1</v>
      </c>
      <c r="BN4" s="30">
        <v>6</v>
      </c>
      <c r="BO4" s="30">
        <v>1</v>
      </c>
      <c r="BP4" s="30">
        <f t="shared" ref="BP4:BP18" si="6">SUM(BF4:BO4)</f>
        <v>37</v>
      </c>
      <c r="BQ4" s="30">
        <f t="shared" ref="BQ4:BQ18" si="7">BP4/10</f>
        <v>3.7</v>
      </c>
      <c r="BR4" s="32">
        <v>4</v>
      </c>
      <c r="BS4" s="32">
        <v>3</v>
      </c>
      <c r="BT4" s="32">
        <v>4</v>
      </c>
      <c r="BU4" s="32">
        <v>6</v>
      </c>
      <c r="BV4" s="32">
        <v>5</v>
      </c>
      <c r="BW4" s="25">
        <v>6</v>
      </c>
      <c r="BX4" s="25">
        <v>3</v>
      </c>
      <c r="BY4" s="25">
        <v>6</v>
      </c>
      <c r="BZ4" s="25">
        <v>5</v>
      </c>
      <c r="CA4" s="32">
        <f t="shared" ref="CA4:CA18" si="8">SUM(BR4:BZ4)</f>
        <v>42</v>
      </c>
      <c r="CB4" s="32">
        <f t="shared" ref="CB4:CB18" si="9">CA4/9</f>
        <v>4.666666666666667</v>
      </c>
      <c r="CC4" s="33">
        <v>6</v>
      </c>
      <c r="CD4" s="33">
        <v>6</v>
      </c>
      <c r="CE4" s="33">
        <v>6</v>
      </c>
      <c r="CF4" s="33">
        <v>6</v>
      </c>
      <c r="CG4" s="33">
        <v>6</v>
      </c>
      <c r="CH4" s="25">
        <v>6</v>
      </c>
      <c r="CI4" s="33">
        <v>1</v>
      </c>
      <c r="CJ4" s="33">
        <v>6</v>
      </c>
      <c r="CK4" s="33">
        <v>6</v>
      </c>
      <c r="CL4" s="33">
        <v>6</v>
      </c>
      <c r="CM4" s="33">
        <f t="shared" ref="CM4:CM18" si="10">SUM(CC4:CL4)</f>
        <v>55</v>
      </c>
      <c r="CN4" s="33">
        <f t="shared" ref="CN4:CN18" si="11">CM4/10</f>
        <v>5.5</v>
      </c>
      <c r="CO4" s="34">
        <v>1</v>
      </c>
      <c r="CP4" s="34">
        <v>2</v>
      </c>
      <c r="CQ4" s="34">
        <v>1</v>
      </c>
      <c r="CR4" s="34">
        <v>1</v>
      </c>
      <c r="CS4" s="34">
        <v>3</v>
      </c>
      <c r="CT4" s="34">
        <v>5</v>
      </c>
      <c r="CU4" s="34">
        <v>1</v>
      </c>
      <c r="CV4" s="34">
        <v>2</v>
      </c>
      <c r="CW4" s="34">
        <v>1</v>
      </c>
      <c r="CX4" s="34">
        <f t="shared" ref="CX4:CX18" si="12">SUM(CO4:CW4)</f>
        <v>17</v>
      </c>
      <c r="CY4" s="34">
        <f t="shared" ref="CY4:CY18" si="13">CX4/9</f>
        <v>1.8888888888888888</v>
      </c>
    </row>
    <row r="5" spans="1:103" x14ac:dyDescent="0.25">
      <c r="A5" s="22" t="s">
        <v>12</v>
      </c>
      <c r="B5" s="24">
        <v>2</v>
      </c>
      <c r="C5" s="24">
        <v>4</v>
      </c>
      <c r="D5" s="24">
        <v>1</v>
      </c>
      <c r="E5" s="24">
        <v>5</v>
      </c>
      <c r="F5" s="24">
        <v>1</v>
      </c>
      <c r="G5" s="24">
        <v>4</v>
      </c>
      <c r="H5" s="24">
        <v>5</v>
      </c>
      <c r="I5" s="24">
        <v>1</v>
      </c>
      <c r="J5" s="24">
        <v>4</v>
      </c>
      <c r="K5" s="24">
        <v>4</v>
      </c>
      <c r="L5" s="24">
        <v>3</v>
      </c>
      <c r="M5" s="24">
        <v>5</v>
      </c>
      <c r="N5" s="24">
        <v>2</v>
      </c>
      <c r="O5" s="24">
        <v>2</v>
      </c>
      <c r="P5" s="25">
        <v>5</v>
      </c>
      <c r="Q5" s="24">
        <v>4</v>
      </c>
      <c r="R5" s="24">
        <v>3</v>
      </c>
      <c r="S5" s="24">
        <v>1</v>
      </c>
      <c r="T5" s="24">
        <v>3</v>
      </c>
      <c r="U5" s="24">
        <v>2</v>
      </c>
      <c r="V5" s="24">
        <v>3</v>
      </c>
      <c r="W5" s="24">
        <f t="shared" si="0"/>
        <v>64</v>
      </c>
      <c r="X5" s="24">
        <f t="shared" si="1"/>
        <v>3.0476190476190474</v>
      </c>
      <c r="Y5" s="26">
        <v>4</v>
      </c>
      <c r="Z5" s="26">
        <v>3</v>
      </c>
      <c r="AA5" s="26">
        <v>3</v>
      </c>
      <c r="AB5" s="26">
        <v>2</v>
      </c>
      <c r="AC5" s="26">
        <v>1</v>
      </c>
      <c r="AD5" s="26">
        <v>5</v>
      </c>
      <c r="AE5" s="26">
        <v>6</v>
      </c>
      <c r="AF5" s="26">
        <v>5</v>
      </c>
      <c r="AG5" s="26">
        <v>3</v>
      </c>
      <c r="AH5" s="27">
        <v>2</v>
      </c>
      <c r="AI5" s="26">
        <v>4</v>
      </c>
      <c r="AJ5" s="26">
        <v>6</v>
      </c>
      <c r="AK5" s="26">
        <v>5</v>
      </c>
      <c r="AL5" s="26">
        <v>4</v>
      </c>
      <c r="AM5" s="26">
        <v>2</v>
      </c>
      <c r="AN5" s="26">
        <f t="shared" si="2"/>
        <v>55</v>
      </c>
      <c r="AO5" s="26">
        <f t="shared" si="3"/>
        <v>3.6666666666666665</v>
      </c>
      <c r="AP5" s="25">
        <v>2</v>
      </c>
      <c r="AQ5" s="35">
        <v>6</v>
      </c>
      <c r="AR5" s="25">
        <v>4</v>
      </c>
      <c r="AS5" s="35">
        <v>5</v>
      </c>
      <c r="AT5" s="25">
        <v>5</v>
      </c>
      <c r="AU5" s="25">
        <v>6</v>
      </c>
      <c r="AV5" s="25">
        <v>6</v>
      </c>
      <c r="AW5" s="35">
        <v>3</v>
      </c>
      <c r="AX5" s="25">
        <v>3</v>
      </c>
      <c r="AY5" s="25">
        <v>6</v>
      </c>
      <c r="AZ5" s="25">
        <v>4</v>
      </c>
      <c r="BA5" s="35">
        <v>4</v>
      </c>
      <c r="BB5" s="25">
        <v>5</v>
      </c>
      <c r="BC5" s="25">
        <v>5</v>
      </c>
      <c r="BD5" s="35">
        <f t="shared" si="4"/>
        <v>64</v>
      </c>
      <c r="BE5" s="35">
        <f t="shared" si="5"/>
        <v>4.5714285714285712</v>
      </c>
      <c r="BF5" s="30">
        <v>1</v>
      </c>
      <c r="BG5" s="30">
        <v>4</v>
      </c>
      <c r="BH5" s="30">
        <v>3</v>
      </c>
      <c r="BI5" s="30">
        <v>2</v>
      </c>
      <c r="BJ5" s="30">
        <v>5</v>
      </c>
      <c r="BK5" s="30">
        <v>5</v>
      </c>
      <c r="BL5" s="30">
        <v>4</v>
      </c>
      <c r="BM5" s="30">
        <v>5</v>
      </c>
      <c r="BN5" s="30">
        <v>5</v>
      </c>
      <c r="BO5" s="30">
        <v>6</v>
      </c>
      <c r="BP5" s="30">
        <f t="shared" si="6"/>
        <v>40</v>
      </c>
      <c r="BQ5" s="30">
        <f t="shared" si="7"/>
        <v>4</v>
      </c>
      <c r="BR5" s="32">
        <v>4</v>
      </c>
      <c r="BS5" s="32">
        <v>4</v>
      </c>
      <c r="BT5" s="32">
        <v>4</v>
      </c>
      <c r="BU5" s="32">
        <v>4</v>
      </c>
      <c r="BV5" s="32">
        <v>3</v>
      </c>
      <c r="BW5" s="25">
        <v>4</v>
      </c>
      <c r="BX5" s="25">
        <v>2</v>
      </c>
      <c r="BY5" s="25">
        <v>5</v>
      </c>
      <c r="BZ5" s="25">
        <v>3</v>
      </c>
      <c r="CA5" s="32">
        <f t="shared" si="8"/>
        <v>33</v>
      </c>
      <c r="CB5" s="32">
        <f t="shared" si="9"/>
        <v>3.6666666666666665</v>
      </c>
      <c r="CC5" s="33">
        <v>6</v>
      </c>
      <c r="CD5" s="33">
        <v>5</v>
      </c>
      <c r="CE5" s="33">
        <v>6</v>
      </c>
      <c r="CF5" s="33">
        <v>5</v>
      </c>
      <c r="CG5" s="33">
        <v>5</v>
      </c>
      <c r="CH5" s="25">
        <v>5</v>
      </c>
      <c r="CI5" s="33">
        <v>6</v>
      </c>
      <c r="CJ5" s="33">
        <v>4</v>
      </c>
      <c r="CK5" s="33">
        <v>6</v>
      </c>
      <c r="CL5" s="33">
        <v>6</v>
      </c>
      <c r="CM5" s="33">
        <f t="shared" si="10"/>
        <v>54</v>
      </c>
      <c r="CN5" s="33">
        <f t="shared" si="11"/>
        <v>5.4</v>
      </c>
      <c r="CO5" s="34">
        <v>2</v>
      </c>
      <c r="CP5" s="34">
        <v>3</v>
      </c>
      <c r="CQ5" s="34">
        <v>1</v>
      </c>
      <c r="CR5" s="34">
        <v>2</v>
      </c>
      <c r="CS5" s="34">
        <v>2</v>
      </c>
      <c r="CT5" s="34">
        <v>1</v>
      </c>
      <c r="CU5" s="34">
        <v>2</v>
      </c>
      <c r="CV5" s="34">
        <v>1</v>
      </c>
      <c r="CW5" s="34">
        <v>2</v>
      </c>
      <c r="CX5" s="34">
        <f t="shared" si="12"/>
        <v>16</v>
      </c>
      <c r="CY5" s="34">
        <f t="shared" si="13"/>
        <v>1.7777777777777777</v>
      </c>
    </row>
    <row r="6" spans="1:103" x14ac:dyDescent="0.25">
      <c r="A6" s="22" t="s">
        <v>12</v>
      </c>
      <c r="B6" s="24">
        <v>2</v>
      </c>
      <c r="C6" s="24">
        <v>2</v>
      </c>
      <c r="D6" s="24">
        <v>1</v>
      </c>
      <c r="E6" s="24">
        <v>1</v>
      </c>
      <c r="F6" s="24">
        <v>1</v>
      </c>
      <c r="G6" s="24">
        <v>1</v>
      </c>
      <c r="H6" s="24">
        <v>4</v>
      </c>
      <c r="I6" s="24">
        <v>1</v>
      </c>
      <c r="J6" s="24">
        <v>2</v>
      </c>
      <c r="K6" s="24">
        <v>1</v>
      </c>
      <c r="L6" s="24">
        <v>2</v>
      </c>
      <c r="M6" s="24">
        <v>2</v>
      </c>
      <c r="N6" s="24">
        <v>2</v>
      </c>
      <c r="O6" s="24">
        <v>1</v>
      </c>
      <c r="P6" s="25">
        <v>4</v>
      </c>
      <c r="Q6" s="24">
        <v>2</v>
      </c>
      <c r="R6" s="24">
        <v>1</v>
      </c>
      <c r="S6" s="24">
        <v>1</v>
      </c>
      <c r="T6" s="24">
        <v>2</v>
      </c>
      <c r="U6" s="24">
        <v>2</v>
      </c>
      <c r="V6" s="24">
        <v>2</v>
      </c>
      <c r="W6" s="24">
        <f t="shared" si="0"/>
        <v>37</v>
      </c>
      <c r="X6" s="24">
        <f t="shared" si="1"/>
        <v>1.7619047619047619</v>
      </c>
      <c r="Y6" s="26">
        <v>2</v>
      </c>
      <c r="Z6" s="26">
        <v>5</v>
      </c>
      <c r="AA6" s="26">
        <v>4</v>
      </c>
      <c r="AB6" s="26">
        <v>4</v>
      </c>
      <c r="AC6" s="26">
        <v>4</v>
      </c>
      <c r="AD6" s="26">
        <v>5</v>
      </c>
      <c r="AE6" s="26">
        <v>4</v>
      </c>
      <c r="AF6" s="26">
        <v>4</v>
      </c>
      <c r="AG6" s="26">
        <v>3</v>
      </c>
      <c r="AH6" s="27">
        <v>5</v>
      </c>
      <c r="AI6" s="26">
        <v>2</v>
      </c>
      <c r="AJ6" s="26">
        <v>4</v>
      </c>
      <c r="AK6" s="26">
        <v>4</v>
      </c>
      <c r="AL6" s="26">
        <v>4</v>
      </c>
      <c r="AM6" s="26">
        <v>5</v>
      </c>
      <c r="AN6" s="26">
        <f t="shared" si="2"/>
        <v>59</v>
      </c>
      <c r="AO6" s="26">
        <f t="shared" si="3"/>
        <v>3.9333333333333331</v>
      </c>
      <c r="AP6" s="25">
        <v>4</v>
      </c>
      <c r="AQ6" s="35">
        <v>5</v>
      </c>
      <c r="AR6" s="25">
        <v>2</v>
      </c>
      <c r="AS6" s="35">
        <v>5</v>
      </c>
      <c r="AT6" s="25">
        <v>6</v>
      </c>
      <c r="AU6" s="25">
        <v>6</v>
      </c>
      <c r="AV6" s="25">
        <v>5</v>
      </c>
      <c r="AW6" s="35">
        <v>6</v>
      </c>
      <c r="AX6" s="25">
        <v>6</v>
      </c>
      <c r="AY6" s="25">
        <v>6</v>
      </c>
      <c r="AZ6" s="25">
        <v>5</v>
      </c>
      <c r="BA6" s="35">
        <v>5</v>
      </c>
      <c r="BB6" s="25">
        <v>6</v>
      </c>
      <c r="BC6" s="25">
        <v>5</v>
      </c>
      <c r="BD6" s="35">
        <f t="shared" si="4"/>
        <v>72</v>
      </c>
      <c r="BE6" s="35">
        <v>4.5</v>
      </c>
      <c r="BF6" s="30">
        <v>2</v>
      </c>
      <c r="BG6" s="30">
        <v>2</v>
      </c>
      <c r="BH6" s="30">
        <v>2</v>
      </c>
      <c r="BI6" s="30">
        <v>4</v>
      </c>
      <c r="BJ6" s="30">
        <v>6</v>
      </c>
      <c r="BK6" s="30">
        <v>1</v>
      </c>
      <c r="BL6" s="30">
        <v>3</v>
      </c>
      <c r="BM6" s="30">
        <v>6</v>
      </c>
      <c r="BN6" s="30">
        <v>2</v>
      </c>
      <c r="BO6" s="30">
        <v>1</v>
      </c>
      <c r="BP6" s="30">
        <f t="shared" si="6"/>
        <v>29</v>
      </c>
      <c r="BQ6" s="30">
        <f t="shared" si="7"/>
        <v>2.9</v>
      </c>
      <c r="BR6" s="32">
        <v>3</v>
      </c>
      <c r="BS6" s="32">
        <v>4</v>
      </c>
      <c r="BT6" s="32">
        <v>5</v>
      </c>
      <c r="BU6" s="32">
        <v>4</v>
      </c>
      <c r="BV6" s="32">
        <v>5</v>
      </c>
      <c r="BW6" s="25">
        <v>5</v>
      </c>
      <c r="BX6" s="25">
        <v>6</v>
      </c>
      <c r="BY6" s="25">
        <v>5</v>
      </c>
      <c r="BZ6" s="25">
        <v>4</v>
      </c>
      <c r="CA6" s="32">
        <f t="shared" si="8"/>
        <v>41</v>
      </c>
      <c r="CB6" s="32">
        <f t="shared" si="9"/>
        <v>4.5555555555555554</v>
      </c>
      <c r="CC6" s="33">
        <v>6</v>
      </c>
      <c r="CD6" s="33">
        <v>5</v>
      </c>
      <c r="CE6" s="33">
        <v>5</v>
      </c>
      <c r="CF6" s="33">
        <v>5</v>
      </c>
      <c r="CG6" s="33">
        <v>5</v>
      </c>
      <c r="CH6" s="25">
        <v>6</v>
      </c>
      <c r="CI6" s="33">
        <v>2</v>
      </c>
      <c r="CJ6" s="33">
        <v>5</v>
      </c>
      <c r="CK6" s="33">
        <v>5</v>
      </c>
      <c r="CL6" s="33">
        <v>4</v>
      </c>
      <c r="CM6" s="33">
        <f t="shared" si="10"/>
        <v>48</v>
      </c>
      <c r="CN6" s="33">
        <f t="shared" si="11"/>
        <v>4.8</v>
      </c>
      <c r="CO6" s="34">
        <v>1</v>
      </c>
      <c r="CP6" s="34">
        <v>3</v>
      </c>
      <c r="CQ6" s="34">
        <v>3</v>
      </c>
      <c r="CR6" s="34">
        <v>2</v>
      </c>
      <c r="CS6" s="34">
        <v>1</v>
      </c>
      <c r="CT6" s="34">
        <v>1</v>
      </c>
      <c r="CU6" s="34">
        <v>2</v>
      </c>
      <c r="CV6" s="34">
        <v>2</v>
      </c>
      <c r="CW6" s="34">
        <v>2</v>
      </c>
      <c r="CX6" s="34">
        <f t="shared" si="12"/>
        <v>17</v>
      </c>
      <c r="CY6" s="34">
        <f t="shared" si="13"/>
        <v>1.8888888888888888</v>
      </c>
    </row>
    <row r="7" spans="1:103" x14ac:dyDescent="0.25">
      <c r="A7" s="22" t="s">
        <v>12</v>
      </c>
      <c r="B7" s="24">
        <v>2</v>
      </c>
      <c r="C7" s="24">
        <v>4</v>
      </c>
      <c r="D7" s="24">
        <v>1</v>
      </c>
      <c r="E7" s="24">
        <v>4</v>
      </c>
      <c r="F7" s="24">
        <v>1</v>
      </c>
      <c r="G7" s="24">
        <v>2</v>
      </c>
      <c r="H7" s="24">
        <v>4</v>
      </c>
      <c r="I7" s="24">
        <v>3</v>
      </c>
      <c r="J7" s="24">
        <v>3</v>
      </c>
      <c r="K7" s="24">
        <v>2</v>
      </c>
      <c r="L7" s="24">
        <v>2</v>
      </c>
      <c r="M7" s="24">
        <v>4</v>
      </c>
      <c r="N7" s="24">
        <v>2</v>
      </c>
      <c r="O7" s="24">
        <v>2</v>
      </c>
      <c r="P7" s="25">
        <v>3</v>
      </c>
      <c r="Q7" s="24">
        <v>5</v>
      </c>
      <c r="R7" s="24">
        <v>4</v>
      </c>
      <c r="S7" s="24">
        <v>1</v>
      </c>
      <c r="T7" s="24">
        <v>3</v>
      </c>
      <c r="U7" s="24">
        <v>4</v>
      </c>
      <c r="V7" s="24">
        <v>2</v>
      </c>
      <c r="W7" s="24">
        <f>SUM(B7:V7)</f>
        <v>58</v>
      </c>
      <c r="X7" s="24">
        <f t="shared" si="1"/>
        <v>2.7619047619047619</v>
      </c>
      <c r="Y7" s="26">
        <v>4</v>
      </c>
      <c r="Z7" s="26">
        <v>4</v>
      </c>
      <c r="AA7" s="26">
        <v>4</v>
      </c>
      <c r="AB7" s="26">
        <v>4</v>
      </c>
      <c r="AC7" s="26">
        <v>5</v>
      </c>
      <c r="AD7" s="26">
        <v>4</v>
      </c>
      <c r="AE7" s="26">
        <v>2</v>
      </c>
      <c r="AF7" s="26">
        <v>4</v>
      </c>
      <c r="AG7" s="26">
        <v>5</v>
      </c>
      <c r="AH7" s="27">
        <v>3</v>
      </c>
      <c r="AI7" s="26">
        <v>3</v>
      </c>
      <c r="AJ7" s="26">
        <v>4</v>
      </c>
      <c r="AK7" s="26">
        <v>4</v>
      </c>
      <c r="AL7" s="26">
        <v>4</v>
      </c>
      <c r="AM7" s="26">
        <v>4</v>
      </c>
      <c r="AN7" s="26">
        <f t="shared" si="2"/>
        <v>58</v>
      </c>
      <c r="AO7" s="26">
        <f t="shared" si="3"/>
        <v>3.8666666666666667</v>
      </c>
      <c r="AP7" s="25">
        <v>3</v>
      </c>
      <c r="AQ7" s="35">
        <v>4</v>
      </c>
      <c r="AR7" s="25">
        <v>2</v>
      </c>
      <c r="AS7" s="35">
        <v>4</v>
      </c>
      <c r="AT7" s="25">
        <v>5</v>
      </c>
      <c r="AU7" s="25">
        <v>6</v>
      </c>
      <c r="AV7" s="25">
        <v>5</v>
      </c>
      <c r="AW7" s="35">
        <v>5</v>
      </c>
      <c r="AX7" s="25">
        <v>5</v>
      </c>
      <c r="AY7" s="25">
        <v>6</v>
      </c>
      <c r="AZ7" s="25">
        <v>6</v>
      </c>
      <c r="BA7" s="35">
        <v>4</v>
      </c>
      <c r="BB7" s="25">
        <v>3</v>
      </c>
      <c r="BC7" s="25">
        <v>3</v>
      </c>
      <c r="BD7" s="35">
        <f t="shared" si="4"/>
        <v>61</v>
      </c>
      <c r="BE7" s="35">
        <f t="shared" si="5"/>
        <v>4.3571428571428568</v>
      </c>
      <c r="BF7" s="30">
        <v>3</v>
      </c>
      <c r="BG7" s="30">
        <v>2</v>
      </c>
      <c r="BH7" s="30">
        <v>2</v>
      </c>
      <c r="BI7" s="30">
        <v>2</v>
      </c>
      <c r="BJ7" s="30">
        <v>4</v>
      </c>
      <c r="BK7" s="30">
        <v>4</v>
      </c>
      <c r="BL7" s="30">
        <v>4</v>
      </c>
      <c r="BM7" s="30">
        <v>5</v>
      </c>
      <c r="BN7" s="30">
        <v>3</v>
      </c>
      <c r="BO7" s="30">
        <v>3</v>
      </c>
      <c r="BP7" s="30">
        <f>SUM(BF7:BO7)</f>
        <v>32</v>
      </c>
      <c r="BQ7" s="30">
        <f t="shared" si="7"/>
        <v>3.2</v>
      </c>
      <c r="BR7" s="32">
        <v>4</v>
      </c>
      <c r="BS7" s="32">
        <v>5</v>
      </c>
      <c r="BT7" s="32">
        <v>4</v>
      </c>
      <c r="BU7" s="32">
        <v>4</v>
      </c>
      <c r="BV7" s="32">
        <v>4</v>
      </c>
      <c r="BW7" s="25">
        <v>6</v>
      </c>
      <c r="BX7" s="25">
        <v>3</v>
      </c>
      <c r="BY7" s="25">
        <v>5</v>
      </c>
      <c r="BZ7" s="25">
        <v>4</v>
      </c>
      <c r="CA7" s="32">
        <f t="shared" si="8"/>
        <v>39</v>
      </c>
      <c r="CB7" s="32">
        <f t="shared" si="9"/>
        <v>4.333333333333333</v>
      </c>
      <c r="CC7" s="33">
        <v>6</v>
      </c>
      <c r="CD7" s="33">
        <v>4</v>
      </c>
      <c r="CE7" s="33">
        <v>6</v>
      </c>
      <c r="CF7" s="33">
        <v>5</v>
      </c>
      <c r="CG7" s="33">
        <v>6</v>
      </c>
      <c r="CH7" s="25">
        <v>6</v>
      </c>
      <c r="CI7" s="33">
        <v>5</v>
      </c>
      <c r="CJ7" s="33">
        <v>4</v>
      </c>
      <c r="CK7" s="33">
        <v>5</v>
      </c>
      <c r="CL7" s="33">
        <v>6</v>
      </c>
      <c r="CM7" s="33">
        <f t="shared" si="10"/>
        <v>53</v>
      </c>
      <c r="CN7" s="33">
        <f t="shared" si="11"/>
        <v>5.3</v>
      </c>
      <c r="CO7" s="34">
        <v>2</v>
      </c>
      <c r="CP7" s="34">
        <v>3</v>
      </c>
      <c r="CQ7" s="34">
        <v>1</v>
      </c>
      <c r="CR7" s="34">
        <v>2</v>
      </c>
      <c r="CS7" s="34">
        <v>1</v>
      </c>
      <c r="CT7" s="34">
        <v>2</v>
      </c>
      <c r="CU7" s="34">
        <v>3</v>
      </c>
      <c r="CV7" s="34">
        <v>1</v>
      </c>
      <c r="CW7" s="34">
        <v>2</v>
      </c>
      <c r="CX7" s="34">
        <f t="shared" si="12"/>
        <v>17</v>
      </c>
      <c r="CY7" s="34">
        <f t="shared" si="13"/>
        <v>1.8888888888888888</v>
      </c>
    </row>
    <row r="8" spans="1:103" x14ac:dyDescent="0.25">
      <c r="A8" s="22" t="s">
        <v>12</v>
      </c>
      <c r="B8" s="24">
        <v>4</v>
      </c>
      <c r="C8" s="24">
        <v>3</v>
      </c>
      <c r="D8" s="24">
        <v>6</v>
      </c>
      <c r="E8" s="24">
        <v>5</v>
      </c>
      <c r="F8" s="24">
        <v>5</v>
      </c>
      <c r="G8" s="24">
        <v>2</v>
      </c>
      <c r="H8" s="24">
        <v>4</v>
      </c>
      <c r="I8" s="24">
        <v>6</v>
      </c>
      <c r="J8" s="24">
        <v>1</v>
      </c>
      <c r="K8" s="24">
        <v>4</v>
      </c>
      <c r="L8" s="24">
        <v>4</v>
      </c>
      <c r="M8" s="24">
        <v>5</v>
      </c>
      <c r="N8" s="24">
        <v>5</v>
      </c>
      <c r="O8" s="24">
        <v>4</v>
      </c>
      <c r="P8" s="25">
        <v>4</v>
      </c>
      <c r="Q8" s="24">
        <v>6</v>
      </c>
      <c r="R8" s="24">
        <v>5</v>
      </c>
      <c r="S8" s="24">
        <v>3</v>
      </c>
      <c r="T8" s="24">
        <v>2</v>
      </c>
      <c r="U8" s="24">
        <v>4</v>
      </c>
      <c r="V8" s="24">
        <v>4</v>
      </c>
      <c r="W8" s="24">
        <f t="shared" si="0"/>
        <v>86</v>
      </c>
      <c r="X8" s="24">
        <v>2.2999999999999998</v>
      </c>
      <c r="Y8" s="26">
        <v>3</v>
      </c>
      <c r="Z8" s="26">
        <v>6</v>
      </c>
      <c r="AA8" s="26">
        <v>6</v>
      </c>
      <c r="AB8" s="26">
        <v>5</v>
      </c>
      <c r="AC8" s="26">
        <v>4</v>
      </c>
      <c r="AD8" s="26">
        <v>6</v>
      </c>
      <c r="AE8" s="26">
        <v>5</v>
      </c>
      <c r="AF8" s="26">
        <v>5</v>
      </c>
      <c r="AG8" s="26">
        <v>4</v>
      </c>
      <c r="AH8" s="27">
        <v>6</v>
      </c>
      <c r="AI8" s="26">
        <v>5</v>
      </c>
      <c r="AJ8" s="26">
        <v>6</v>
      </c>
      <c r="AK8" s="26">
        <v>5</v>
      </c>
      <c r="AL8" s="26">
        <v>4</v>
      </c>
      <c r="AM8" s="26">
        <v>5</v>
      </c>
      <c r="AN8" s="26">
        <f t="shared" si="2"/>
        <v>75</v>
      </c>
      <c r="AO8" s="26">
        <f t="shared" si="3"/>
        <v>5</v>
      </c>
      <c r="AP8" s="25">
        <v>5</v>
      </c>
      <c r="AQ8" s="35">
        <v>6</v>
      </c>
      <c r="AR8" s="25">
        <v>2</v>
      </c>
      <c r="AS8" s="35">
        <v>6</v>
      </c>
      <c r="AT8" s="25">
        <v>6</v>
      </c>
      <c r="AU8" s="25">
        <v>6</v>
      </c>
      <c r="AV8" s="25">
        <v>5</v>
      </c>
      <c r="AW8" s="35">
        <v>5</v>
      </c>
      <c r="AX8" s="25">
        <v>6</v>
      </c>
      <c r="AY8" s="25">
        <v>3</v>
      </c>
      <c r="AZ8" s="25">
        <v>3</v>
      </c>
      <c r="BA8" s="35">
        <v>6</v>
      </c>
      <c r="BB8" s="25">
        <v>5</v>
      </c>
      <c r="BC8" s="25">
        <v>2</v>
      </c>
      <c r="BD8" s="35">
        <f t="shared" si="4"/>
        <v>66</v>
      </c>
      <c r="BE8" s="35">
        <f t="shared" si="5"/>
        <v>4.7142857142857144</v>
      </c>
      <c r="BF8" s="30">
        <v>3</v>
      </c>
      <c r="BG8" s="30">
        <v>6</v>
      </c>
      <c r="BH8" s="30">
        <v>2</v>
      </c>
      <c r="BI8" s="30">
        <v>5</v>
      </c>
      <c r="BJ8" s="30">
        <v>5</v>
      </c>
      <c r="BK8" s="30">
        <v>5</v>
      </c>
      <c r="BL8" s="30">
        <v>6</v>
      </c>
      <c r="BM8" s="30">
        <v>6</v>
      </c>
      <c r="BN8" s="30">
        <v>3</v>
      </c>
      <c r="BO8" s="30">
        <v>4</v>
      </c>
      <c r="BP8" s="30">
        <f t="shared" si="6"/>
        <v>45</v>
      </c>
      <c r="BQ8" s="30">
        <f t="shared" si="7"/>
        <v>4.5</v>
      </c>
      <c r="BR8" s="32">
        <v>5</v>
      </c>
      <c r="BS8" s="32">
        <v>3</v>
      </c>
      <c r="BT8" s="32">
        <v>4</v>
      </c>
      <c r="BU8" s="32">
        <v>5</v>
      </c>
      <c r="BV8" s="32">
        <v>5</v>
      </c>
      <c r="BW8" s="25">
        <v>3</v>
      </c>
      <c r="BX8" s="25">
        <v>1</v>
      </c>
      <c r="BY8" s="25">
        <v>6</v>
      </c>
      <c r="BZ8" s="25">
        <v>2</v>
      </c>
      <c r="CA8" s="32">
        <f t="shared" si="8"/>
        <v>34</v>
      </c>
      <c r="CB8" s="32">
        <f t="shared" si="9"/>
        <v>3.7777777777777777</v>
      </c>
      <c r="CC8" s="33">
        <v>6</v>
      </c>
      <c r="CD8" s="33">
        <v>5</v>
      </c>
      <c r="CE8" s="33">
        <v>5</v>
      </c>
      <c r="CF8" s="33">
        <v>4</v>
      </c>
      <c r="CG8" s="33">
        <v>4</v>
      </c>
      <c r="CH8" s="25">
        <v>6</v>
      </c>
      <c r="CI8" s="33">
        <v>6</v>
      </c>
      <c r="CJ8" s="33">
        <v>3</v>
      </c>
      <c r="CK8" s="33">
        <v>4</v>
      </c>
      <c r="CL8" s="33">
        <v>6</v>
      </c>
      <c r="CM8" s="33">
        <f t="shared" si="10"/>
        <v>49</v>
      </c>
      <c r="CN8" s="33">
        <f t="shared" si="11"/>
        <v>4.9000000000000004</v>
      </c>
      <c r="CO8" s="34">
        <v>4</v>
      </c>
      <c r="CP8" s="34">
        <v>1</v>
      </c>
      <c r="CQ8" s="34">
        <v>5</v>
      </c>
      <c r="CR8" s="34">
        <v>3</v>
      </c>
      <c r="CS8" s="34">
        <v>6</v>
      </c>
      <c r="CT8" s="34">
        <v>4</v>
      </c>
      <c r="CU8" s="34">
        <v>5</v>
      </c>
      <c r="CV8" s="34">
        <v>1</v>
      </c>
      <c r="CW8" s="34">
        <v>3</v>
      </c>
      <c r="CX8" s="34">
        <f t="shared" si="12"/>
        <v>32</v>
      </c>
      <c r="CY8" s="34">
        <f t="shared" si="13"/>
        <v>3.5555555555555554</v>
      </c>
    </row>
    <row r="9" spans="1:103" x14ac:dyDescent="0.25">
      <c r="A9" s="22" t="s">
        <v>12</v>
      </c>
      <c r="B9" s="24">
        <v>2</v>
      </c>
      <c r="C9" s="24">
        <v>2</v>
      </c>
      <c r="D9" s="24">
        <v>3</v>
      </c>
      <c r="E9" s="24">
        <v>2</v>
      </c>
      <c r="F9" s="24">
        <v>1</v>
      </c>
      <c r="G9" s="24">
        <v>1</v>
      </c>
      <c r="H9" s="24">
        <v>4</v>
      </c>
      <c r="I9" s="24">
        <v>2</v>
      </c>
      <c r="J9" s="24">
        <v>2</v>
      </c>
      <c r="K9" s="24">
        <v>2</v>
      </c>
      <c r="L9" s="24">
        <v>2</v>
      </c>
      <c r="M9" s="24">
        <v>4</v>
      </c>
      <c r="N9" s="24">
        <v>2</v>
      </c>
      <c r="O9" s="24">
        <v>1</v>
      </c>
      <c r="P9" s="25">
        <v>2</v>
      </c>
      <c r="Q9" s="24">
        <v>3</v>
      </c>
      <c r="R9" s="24">
        <v>5</v>
      </c>
      <c r="S9" s="24">
        <v>1</v>
      </c>
      <c r="T9" s="24">
        <v>2</v>
      </c>
      <c r="U9" s="24">
        <v>4</v>
      </c>
      <c r="V9" s="24">
        <v>2</v>
      </c>
      <c r="W9" s="24">
        <f t="shared" si="0"/>
        <v>49</v>
      </c>
      <c r="X9" s="24">
        <f t="shared" si="1"/>
        <v>2.3333333333333335</v>
      </c>
      <c r="Y9" s="26">
        <v>5</v>
      </c>
      <c r="Z9" s="26">
        <v>4</v>
      </c>
      <c r="AA9" s="26">
        <v>5</v>
      </c>
      <c r="AB9" s="26">
        <v>2</v>
      </c>
      <c r="AC9" s="26">
        <v>5</v>
      </c>
      <c r="AD9" s="26">
        <v>6</v>
      </c>
      <c r="AE9" s="26">
        <v>4</v>
      </c>
      <c r="AF9" s="26">
        <v>5</v>
      </c>
      <c r="AG9" s="26">
        <v>4</v>
      </c>
      <c r="AH9" s="27">
        <v>6</v>
      </c>
      <c r="AI9" s="26">
        <v>4</v>
      </c>
      <c r="AJ9" s="26">
        <v>4</v>
      </c>
      <c r="AK9" s="26">
        <v>4</v>
      </c>
      <c r="AL9" s="26">
        <v>4</v>
      </c>
      <c r="AM9" s="26">
        <v>4</v>
      </c>
      <c r="AN9" s="26">
        <f t="shared" si="2"/>
        <v>66</v>
      </c>
      <c r="AO9" s="26">
        <f t="shared" si="3"/>
        <v>4.4000000000000004</v>
      </c>
      <c r="AP9" s="25">
        <v>3</v>
      </c>
      <c r="AQ9" s="35">
        <v>5</v>
      </c>
      <c r="AR9" s="25">
        <v>1</v>
      </c>
      <c r="AS9" s="35">
        <v>6</v>
      </c>
      <c r="AT9" s="25">
        <v>5</v>
      </c>
      <c r="AU9" s="25">
        <v>5</v>
      </c>
      <c r="AV9" s="25">
        <v>6</v>
      </c>
      <c r="AW9" s="35">
        <v>6</v>
      </c>
      <c r="AX9" s="25">
        <v>6</v>
      </c>
      <c r="AY9" s="25">
        <v>5</v>
      </c>
      <c r="AZ9" s="25">
        <v>6</v>
      </c>
      <c r="BA9" s="35">
        <v>5</v>
      </c>
      <c r="BB9" s="25">
        <v>6</v>
      </c>
      <c r="BC9" s="25">
        <v>5</v>
      </c>
      <c r="BD9" s="35">
        <f t="shared" si="4"/>
        <v>70</v>
      </c>
      <c r="BE9" s="35">
        <f t="shared" si="5"/>
        <v>5</v>
      </c>
      <c r="BF9" s="30">
        <v>2</v>
      </c>
      <c r="BG9" s="30">
        <v>3</v>
      </c>
      <c r="BH9" s="30">
        <v>2</v>
      </c>
      <c r="BI9" s="30">
        <v>3</v>
      </c>
      <c r="BJ9" s="30">
        <v>2</v>
      </c>
      <c r="BK9" s="30">
        <v>2</v>
      </c>
      <c r="BL9" s="30">
        <v>5</v>
      </c>
      <c r="BM9" s="30">
        <v>2</v>
      </c>
      <c r="BN9" s="30">
        <v>4</v>
      </c>
      <c r="BO9" s="30">
        <v>2</v>
      </c>
      <c r="BP9" s="30">
        <f t="shared" si="6"/>
        <v>27</v>
      </c>
      <c r="BQ9" s="30">
        <f t="shared" si="7"/>
        <v>2.7</v>
      </c>
      <c r="BR9" s="32">
        <v>6</v>
      </c>
      <c r="BS9" s="32">
        <v>6</v>
      </c>
      <c r="BT9" s="32">
        <v>4</v>
      </c>
      <c r="BU9" s="32">
        <v>5</v>
      </c>
      <c r="BV9" s="32">
        <v>6</v>
      </c>
      <c r="BW9" s="25">
        <v>6</v>
      </c>
      <c r="BX9" s="25">
        <v>6</v>
      </c>
      <c r="BY9" s="25">
        <v>6</v>
      </c>
      <c r="BZ9" s="25">
        <v>6</v>
      </c>
      <c r="CA9" s="32">
        <f t="shared" si="8"/>
        <v>51</v>
      </c>
      <c r="CB9" s="32">
        <f t="shared" si="9"/>
        <v>5.666666666666667</v>
      </c>
      <c r="CC9" s="33">
        <v>6</v>
      </c>
      <c r="CD9" s="33">
        <v>5</v>
      </c>
      <c r="CE9" s="33">
        <v>4</v>
      </c>
      <c r="CF9" s="33">
        <v>5</v>
      </c>
      <c r="CG9" s="33">
        <v>5</v>
      </c>
      <c r="CH9" s="25">
        <v>6</v>
      </c>
      <c r="CI9" s="33">
        <v>5</v>
      </c>
      <c r="CJ9" s="33">
        <v>5</v>
      </c>
      <c r="CK9" s="33">
        <v>6</v>
      </c>
      <c r="CL9" s="33">
        <v>5</v>
      </c>
      <c r="CM9" s="33">
        <f t="shared" si="10"/>
        <v>52</v>
      </c>
      <c r="CN9" s="33">
        <f t="shared" si="11"/>
        <v>5.2</v>
      </c>
      <c r="CO9" s="34">
        <v>1</v>
      </c>
      <c r="CP9" s="34">
        <v>1</v>
      </c>
      <c r="CQ9" s="34">
        <v>2</v>
      </c>
      <c r="CR9" s="34">
        <v>2</v>
      </c>
      <c r="CS9" s="34">
        <v>2</v>
      </c>
      <c r="CT9" s="34">
        <v>1</v>
      </c>
      <c r="CU9" s="34">
        <v>2</v>
      </c>
      <c r="CV9" s="34">
        <v>2</v>
      </c>
      <c r="CW9" s="34">
        <v>1</v>
      </c>
      <c r="CX9" s="34">
        <f t="shared" si="12"/>
        <v>14</v>
      </c>
      <c r="CY9" s="34">
        <f t="shared" si="13"/>
        <v>1.5555555555555556</v>
      </c>
    </row>
    <row r="10" spans="1:103" x14ac:dyDescent="0.25">
      <c r="A10" s="22" t="s">
        <v>12</v>
      </c>
      <c r="B10" s="24">
        <v>5</v>
      </c>
      <c r="C10" s="24">
        <v>4</v>
      </c>
      <c r="D10" s="24">
        <v>6</v>
      </c>
      <c r="E10" s="24">
        <v>5</v>
      </c>
      <c r="F10" s="24">
        <v>4</v>
      </c>
      <c r="G10" s="24">
        <v>6</v>
      </c>
      <c r="H10" s="24">
        <v>6</v>
      </c>
      <c r="I10" s="24">
        <v>6</v>
      </c>
      <c r="J10" s="24">
        <v>6</v>
      </c>
      <c r="K10" s="24">
        <v>5</v>
      </c>
      <c r="L10" s="24">
        <v>5</v>
      </c>
      <c r="M10" s="24">
        <v>5</v>
      </c>
      <c r="N10" s="24">
        <v>6</v>
      </c>
      <c r="O10" s="24">
        <v>5</v>
      </c>
      <c r="P10" s="25">
        <v>6</v>
      </c>
      <c r="Q10" s="24">
        <v>6</v>
      </c>
      <c r="R10" s="24">
        <v>2</v>
      </c>
      <c r="S10" s="24">
        <v>6</v>
      </c>
      <c r="T10" s="24">
        <v>4</v>
      </c>
      <c r="U10" s="24">
        <v>2</v>
      </c>
      <c r="V10" s="24">
        <v>1</v>
      </c>
      <c r="W10" s="24">
        <f t="shared" si="0"/>
        <v>101</v>
      </c>
      <c r="X10" s="24">
        <f t="shared" si="1"/>
        <v>4.8095238095238093</v>
      </c>
      <c r="Y10" s="26">
        <v>4</v>
      </c>
      <c r="Z10" s="26">
        <v>6</v>
      </c>
      <c r="AA10" s="26">
        <v>6</v>
      </c>
      <c r="AB10" s="26">
        <v>2</v>
      </c>
      <c r="AC10" s="26">
        <v>5</v>
      </c>
      <c r="AD10" s="26">
        <v>3</v>
      </c>
      <c r="AE10" s="26">
        <v>6</v>
      </c>
      <c r="AF10" s="26">
        <v>4</v>
      </c>
      <c r="AG10" s="26">
        <v>6</v>
      </c>
      <c r="AH10" s="27">
        <v>5</v>
      </c>
      <c r="AI10" s="26">
        <v>5</v>
      </c>
      <c r="AJ10" s="26">
        <v>6</v>
      </c>
      <c r="AK10" s="26">
        <v>5</v>
      </c>
      <c r="AL10" s="26">
        <v>4</v>
      </c>
      <c r="AM10" s="26">
        <v>5</v>
      </c>
      <c r="AN10" s="26">
        <f t="shared" si="2"/>
        <v>72</v>
      </c>
      <c r="AO10" s="26">
        <f t="shared" si="3"/>
        <v>4.8</v>
      </c>
      <c r="AP10" s="25">
        <v>5</v>
      </c>
      <c r="AQ10" s="35">
        <v>4</v>
      </c>
      <c r="AR10" s="25">
        <v>4</v>
      </c>
      <c r="AS10" s="35">
        <v>3</v>
      </c>
      <c r="AT10" s="25">
        <v>6</v>
      </c>
      <c r="AU10" s="25">
        <v>6</v>
      </c>
      <c r="AV10" s="25">
        <v>6</v>
      </c>
      <c r="AW10" s="35">
        <v>3</v>
      </c>
      <c r="AX10" s="25">
        <v>5</v>
      </c>
      <c r="AY10" s="25">
        <v>6</v>
      </c>
      <c r="AZ10" s="25">
        <v>3</v>
      </c>
      <c r="BA10" s="35">
        <v>4</v>
      </c>
      <c r="BB10" s="25">
        <v>5</v>
      </c>
      <c r="BC10" s="25">
        <v>3</v>
      </c>
      <c r="BD10" s="35">
        <f t="shared" si="4"/>
        <v>63</v>
      </c>
      <c r="BE10" s="35">
        <f t="shared" si="5"/>
        <v>4.5</v>
      </c>
      <c r="BF10" s="30">
        <v>4</v>
      </c>
      <c r="BG10" s="30">
        <v>4</v>
      </c>
      <c r="BH10" s="30">
        <v>3</v>
      </c>
      <c r="BI10" s="30">
        <v>3</v>
      </c>
      <c r="BJ10" s="30">
        <v>6</v>
      </c>
      <c r="BK10" s="30">
        <v>5</v>
      </c>
      <c r="BL10" s="30">
        <v>4</v>
      </c>
      <c r="BM10" s="30">
        <v>6</v>
      </c>
      <c r="BN10" s="30">
        <v>5</v>
      </c>
      <c r="BO10" s="30">
        <v>4</v>
      </c>
      <c r="BP10" s="30">
        <f t="shared" si="6"/>
        <v>44</v>
      </c>
      <c r="BQ10" s="30">
        <v>4.1100000000000003</v>
      </c>
      <c r="BR10" s="32">
        <v>3</v>
      </c>
      <c r="BS10" s="32">
        <v>4</v>
      </c>
      <c r="BT10" s="32">
        <v>1</v>
      </c>
      <c r="BU10" s="32">
        <v>5</v>
      </c>
      <c r="BV10" s="32">
        <v>5</v>
      </c>
      <c r="BW10" s="25">
        <v>5</v>
      </c>
      <c r="BX10" s="25">
        <v>3</v>
      </c>
      <c r="BY10" s="25">
        <v>6</v>
      </c>
      <c r="BZ10" s="25">
        <v>1</v>
      </c>
      <c r="CA10" s="32">
        <f t="shared" si="8"/>
        <v>33</v>
      </c>
      <c r="CB10" s="32">
        <f t="shared" si="9"/>
        <v>3.6666666666666665</v>
      </c>
      <c r="CC10" s="33">
        <v>5</v>
      </c>
      <c r="CD10" s="33">
        <v>4</v>
      </c>
      <c r="CE10" s="33">
        <v>6</v>
      </c>
      <c r="CF10" s="33">
        <v>3</v>
      </c>
      <c r="CG10" s="33">
        <v>3</v>
      </c>
      <c r="CH10" s="25">
        <v>4</v>
      </c>
      <c r="CI10" s="33">
        <v>2</v>
      </c>
      <c r="CJ10" s="33">
        <v>5</v>
      </c>
      <c r="CK10" s="33">
        <v>1</v>
      </c>
      <c r="CL10" s="33">
        <v>2</v>
      </c>
      <c r="CM10" s="33">
        <f t="shared" si="10"/>
        <v>35</v>
      </c>
      <c r="CN10" s="33">
        <f t="shared" si="11"/>
        <v>3.5</v>
      </c>
      <c r="CO10" s="34">
        <v>4</v>
      </c>
      <c r="CP10" s="34">
        <v>2</v>
      </c>
      <c r="CQ10" s="34">
        <v>1</v>
      </c>
      <c r="CR10" s="34">
        <v>1</v>
      </c>
      <c r="CS10" s="34">
        <v>1</v>
      </c>
      <c r="CT10" s="34">
        <v>1</v>
      </c>
      <c r="CU10" s="34">
        <v>2</v>
      </c>
      <c r="CV10" s="34">
        <v>1</v>
      </c>
      <c r="CW10" s="34">
        <v>1</v>
      </c>
      <c r="CX10" s="34">
        <f t="shared" si="12"/>
        <v>14</v>
      </c>
      <c r="CY10" s="34">
        <f t="shared" si="13"/>
        <v>1.5555555555555556</v>
      </c>
    </row>
    <row r="11" spans="1:103" x14ac:dyDescent="0.25">
      <c r="A11" s="22" t="s">
        <v>12</v>
      </c>
      <c r="B11" s="24">
        <v>2</v>
      </c>
      <c r="C11" s="24">
        <v>4</v>
      </c>
      <c r="D11" s="24">
        <v>4</v>
      </c>
      <c r="E11" s="24">
        <v>2</v>
      </c>
      <c r="F11" s="24">
        <v>1</v>
      </c>
      <c r="G11" s="24">
        <v>4</v>
      </c>
      <c r="H11" s="24">
        <v>5</v>
      </c>
      <c r="I11" s="24">
        <v>5</v>
      </c>
      <c r="J11" s="24">
        <v>3</v>
      </c>
      <c r="K11" s="24">
        <v>4</v>
      </c>
      <c r="L11" s="24">
        <v>1</v>
      </c>
      <c r="M11" s="24">
        <v>4</v>
      </c>
      <c r="N11" s="24">
        <v>3</v>
      </c>
      <c r="O11" s="24">
        <v>3</v>
      </c>
      <c r="P11" s="25">
        <v>4</v>
      </c>
      <c r="Q11" s="24">
        <v>5</v>
      </c>
      <c r="R11" s="24">
        <v>3</v>
      </c>
      <c r="S11" s="24">
        <v>2</v>
      </c>
      <c r="T11" s="24">
        <v>3</v>
      </c>
      <c r="U11" s="24">
        <v>1</v>
      </c>
      <c r="V11" s="24">
        <v>1</v>
      </c>
      <c r="W11" s="24">
        <f t="shared" si="0"/>
        <v>64</v>
      </c>
      <c r="X11" s="24">
        <v>2.1</v>
      </c>
      <c r="Y11" s="26">
        <v>5</v>
      </c>
      <c r="Z11" s="26">
        <v>5</v>
      </c>
      <c r="AA11" s="26">
        <v>6</v>
      </c>
      <c r="AB11" s="26">
        <v>5</v>
      </c>
      <c r="AC11" s="26">
        <v>6</v>
      </c>
      <c r="AD11" s="26">
        <v>5</v>
      </c>
      <c r="AE11" s="26">
        <v>5</v>
      </c>
      <c r="AF11" s="26">
        <v>5</v>
      </c>
      <c r="AG11" s="26">
        <v>6</v>
      </c>
      <c r="AH11" s="27">
        <v>5</v>
      </c>
      <c r="AI11" s="26">
        <v>5</v>
      </c>
      <c r="AJ11" s="26">
        <v>5</v>
      </c>
      <c r="AK11" s="26">
        <v>5</v>
      </c>
      <c r="AL11" s="26">
        <v>5</v>
      </c>
      <c r="AM11" s="26">
        <v>5</v>
      </c>
      <c r="AN11" s="26">
        <f t="shared" si="2"/>
        <v>78</v>
      </c>
      <c r="AO11" s="26">
        <f t="shared" si="3"/>
        <v>5.2</v>
      </c>
      <c r="AP11" s="25">
        <v>5</v>
      </c>
      <c r="AQ11" s="35">
        <v>5</v>
      </c>
      <c r="AR11" s="25">
        <v>3</v>
      </c>
      <c r="AS11" s="35">
        <v>5</v>
      </c>
      <c r="AT11" s="25">
        <v>4</v>
      </c>
      <c r="AU11" s="25">
        <v>5</v>
      </c>
      <c r="AV11" s="25">
        <v>5</v>
      </c>
      <c r="AW11" s="35">
        <v>3</v>
      </c>
      <c r="AX11" s="25">
        <v>6</v>
      </c>
      <c r="AY11" s="25">
        <v>5</v>
      </c>
      <c r="AZ11" s="25">
        <v>5</v>
      </c>
      <c r="BA11" s="35">
        <v>5</v>
      </c>
      <c r="BB11" s="25">
        <v>6</v>
      </c>
      <c r="BC11" s="25">
        <v>6</v>
      </c>
      <c r="BD11" s="35">
        <f t="shared" si="4"/>
        <v>68</v>
      </c>
      <c r="BE11" s="35">
        <f t="shared" si="5"/>
        <v>4.8571428571428568</v>
      </c>
      <c r="BF11" s="30">
        <v>4</v>
      </c>
      <c r="BG11" s="30">
        <v>4</v>
      </c>
      <c r="BH11" s="30">
        <v>2</v>
      </c>
      <c r="BI11" s="30">
        <v>4</v>
      </c>
      <c r="BJ11" s="30">
        <v>4</v>
      </c>
      <c r="BK11" s="30">
        <v>2</v>
      </c>
      <c r="BL11" s="30">
        <v>5</v>
      </c>
      <c r="BM11" s="30">
        <v>6</v>
      </c>
      <c r="BN11" s="30">
        <v>3</v>
      </c>
      <c r="BO11" s="30">
        <v>3</v>
      </c>
      <c r="BP11" s="30">
        <f t="shared" si="6"/>
        <v>37</v>
      </c>
      <c r="BQ11" s="30">
        <f t="shared" si="7"/>
        <v>3.7</v>
      </c>
      <c r="BR11" s="32">
        <v>5</v>
      </c>
      <c r="BS11" s="32">
        <v>5</v>
      </c>
      <c r="BT11" s="32">
        <v>4</v>
      </c>
      <c r="BU11" s="32">
        <v>3</v>
      </c>
      <c r="BV11" s="32">
        <v>5</v>
      </c>
      <c r="BW11" s="25">
        <v>5</v>
      </c>
      <c r="BX11" s="25">
        <v>2</v>
      </c>
      <c r="BY11" s="25">
        <v>5</v>
      </c>
      <c r="BZ11" s="25">
        <v>4</v>
      </c>
      <c r="CA11" s="32">
        <f t="shared" si="8"/>
        <v>38</v>
      </c>
      <c r="CB11" s="32">
        <f t="shared" si="9"/>
        <v>4.2222222222222223</v>
      </c>
      <c r="CC11" s="33">
        <v>5</v>
      </c>
      <c r="CD11" s="33">
        <v>4</v>
      </c>
      <c r="CE11" s="33">
        <v>4</v>
      </c>
      <c r="CF11" s="33">
        <v>5</v>
      </c>
      <c r="CG11" s="33">
        <v>3</v>
      </c>
      <c r="CH11" s="25">
        <v>6</v>
      </c>
      <c r="CI11" s="33">
        <v>5</v>
      </c>
      <c r="CJ11" s="33">
        <v>4</v>
      </c>
      <c r="CK11" s="33">
        <v>5</v>
      </c>
      <c r="CL11" s="33">
        <v>5</v>
      </c>
      <c r="CM11" s="33">
        <f t="shared" si="10"/>
        <v>46</v>
      </c>
      <c r="CN11" s="33">
        <f t="shared" si="11"/>
        <v>4.5999999999999996</v>
      </c>
      <c r="CO11" s="34">
        <v>3</v>
      </c>
      <c r="CP11" s="34">
        <v>2</v>
      </c>
      <c r="CQ11" s="34">
        <v>1</v>
      </c>
      <c r="CR11" s="34">
        <v>4</v>
      </c>
      <c r="CS11" s="34">
        <v>5</v>
      </c>
      <c r="CT11" s="34">
        <v>3</v>
      </c>
      <c r="CU11" s="34">
        <v>1</v>
      </c>
      <c r="CV11" s="34">
        <v>2</v>
      </c>
      <c r="CW11" s="34">
        <v>3</v>
      </c>
      <c r="CX11" s="34">
        <f t="shared" si="12"/>
        <v>24</v>
      </c>
      <c r="CY11" s="34">
        <f t="shared" si="13"/>
        <v>2.6666666666666665</v>
      </c>
    </row>
    <row r="12" spans="1:103" x14ac:dyDescent="0.25">
      <c r="A12" s="22" t="s">
        <v>12</v>
      </c>
      <c r="B12" s="24">
        <v>2</v>
      </c>
      <c r="C12" s="24">
        <v>4</v>
      </c>
      <c r="D12" s="24">
        <v>5</v>
      </c>
      <c r="E12" s="24">
        <v>2</v>
      </c>
      <c r="F12" s="24">
        <v>2</v>
      </c>
      <c r="G12" s="24">
        <v>4</v>
      </c>
      <c r="H12" s="24">
        <v>5</v>
      </c>
      <c r="I12" s="24">
        <v>2</v>
      </c>
      <c r="J12" s="24">
        <v>2</v>
      </c>
      <c r="K12" s="24">
        <v>3</v>
      </c>
      <c r="L12" s="24">
        <v>1</v>
      </c>
      <c r="M12" s="24">
        <v>2</v>
      </c>
      <c r="N12" s="24">
        <v>2</v>
      </c>
      <c r="O12" s="24">
        <v>4</v>
      </c>
      <c r="P12" s="25">
        <v>5</v>
      </c>
      <c r="Q12" s="24">
        <v>4</v>
      </c>
      <c r="R12" s="24">
        <v>4</v>
      </c>
      <c r="S12" s="24">
        <v>1</v>
      </c>
      <c r="T12" s="24">
        <v>2</v>
      </c>
      <c r="U12" s="24">
        <v>1</v>
      </c>
      <c r="V12" s="24">
        <v>1</v>
      </c>
      <c r="W12" s="24">
        <f t="shared" si="0"/>
        <v>58</v>
      </c>
      <c r="X12" s="24">
        <f t="shared" si="1"/>
        <v>2.7619047619047619</v>
      </c>
      <c r="Y12" s="26">
        <v>2</v>
      </c>
      <c r="Z12" s="26">
        <v>3</v>
      </c>
      <c r="AA12" s="26">
        <v>6</v>
      </c>
      <c r="AB12" s="26">
        <v>3</v>
      </c>
      <c r="AC12" s="26">
        <v>6</v>
      </c>
      <c r="AD12" s="26">
        <v>6</v>
      </c>
      <c r="AE12" s="26">
        <v>5</v>
      </c>
      <c r="AF12" s="26">
        <v>6</v>
      </c>
      <c r="AG12" s="26">
        <v>6</v>
      </c>
      <c r="AH12" s="27">
        <v>6</v>
      </c>
      <c r="AI12" s="26">
        <v>6</v>
      </c>
      <c r="AJ12" s="26">
        <v>5</v>
      </c>
      <c r="AK12" s="26">
        <v>5</v>
      </c>
      <c r="AL12" s="26">
        <v>6</v>
      </c>
      <c r="AM12" s="26">
        <v>5</v>
      </c>
      <c r="AN12" s="26">
        <f t="shared" si="2"/>
        <v>76</v>
      </c>
      <c r="AO12" s="26">
        <f t="shared" si="3"/>
        <v>5.0666666666666664</v>
      </c>
      <c r="AP12" s="25">
        <v>6</v>
      </c>
      <c r="AQ12" s="35">
        <v>6</v>
      </c>
      <c r="AR12" s="25">
        <v>1</v>
      </c>
      <c r="AS12" s="35">
        <v>6</v>
      </c>
      <c r="AT12" s="25">
        <v>6</v>
      </c>
      <c r="AU12" s="25">
        <v>6</v>
      </c>
      <c r="AV12" s="25">
        <v>6</v>
      </c>
      <c r="AW12" s="35">
        <v>1</v>
      </c>
      <c r="AX12" s="25">
        <v>6</v>
      </c>
      <c r="AY12" s="25">
        <v>6</v>
      </c>
      <c r="AZ12" s="25">
        <v>6</v>
      </c>
      <c r="BA12" s="35">
        <v>6</v>
      </c>
      <c r="BB12" s="25">
        <v>6</v>
      </c>
      <c r="BC12" s="25">
        <v>6</v>
      </c>
      <c r="BD12" s="35">
        <f t="shared" si="4"/>
        <v>74</v>
      </c>
      <c r="BE12" s="35">
        <f t="shared" si="5"/>
        <v>5.2857142857142856</v>
      </c>
      <c r="BF12" s="30">
        <v>4</v>
      </c>
      <c r="BG12" s="30">
        <v>5</v>
      </c>
      <c r="BH12" s="30">
        <v>5</v>
      </c>
      <c r="BI12" s="30">
        <v>6</v>
      </c>
      <c r="BJ12" s="30">
        <v>3</v>
      </c>
      <c r="BK12" s="30">
        <v>2</v>
      </c>
      <c r="BL12" s="30">
        <v>4</v>
      </c>
      <c r="BM12" s="30">
        <v>5</v>
      </c>
      <c r="BN12" s="30">
        <v>2</v>
      </c>
      <c r="BO12" s="30">
        <v>5</v>
      </c>
      <c r="BP12" s="30">
        <f t="shared" si="6"/>
        <v>41</v>
      </c>
      <c r="BQ12" s="30">
        <f t="shared" si="7"/>
        <v>4.0999999999999996</v>
      </c>
      <c r="BR12" s="32">
        <v>5</v>
      </c>
      <c r="BS12" s="32">
        <v>6</v>
      </c>
      <c r="BT12" s="32">
        <v>5</v>
      </c>
      <c r="BU12" s="32">
        <v>5</v>
      </c>
      <c r="BV12" s="32">
        <v>5</v>
      </c>
      <c r="BW12" s="25">
        <v>5</v>
      </c>
      <c r="BX12" s="25">
        <v>5</v>
      </c>
      <c r="BY12" s="25">
        <v>6</v>
      </c>
      <c r="BZ12" s="25">
        <v>5</v>
      </c>
      <c r="CA12" s="32">
        <f t="shared" si="8"/>
        <v>47</v>
      </c>
      <c r="CB12" s="32">
        <v>4.17</v>
      </c>
      <c r="CC12" s="33">
        <v>6</v>
      </c>
      <c r="CD12" s="33">
        <v>6</v>
      </c>
      <c r="CE12" s="33">
        <v>3</v>
      </c>
      <c r="CF12" s="33">
        <v>6</v>
      </c>
      <c r="CG12" s="33">
        <v>5</v>
      </c>
      <c r="CH12" s="25">
        <v>6</v>
      </c>
      <c r="CI12" s="33">
        <v>6</v>
      </c>
      <c r="CJ12" s="33">
        <v>6</v>
      </c>
      <c r="CK12" s="33">
        <v>6</v>
      </c>
      <c r="CL12" s="33">
        <v>6</v>
      </c>
      <c r="CM12" s="33">
        <f t="shared" si="10"/>
        <v>56</v>
      </c>
      <c r="CN12" s="33">
        <f t="shared" si="11"/>
        <v>5.6</v>
      </c>
      <c r="CO12" s="34">
        <v>2</v>
      </c>
      <c r="CP12" s="34">
        <v>2</v>
      </c>
      <c r="CQ12" s="34">
        <v>1</v>
      </c>
      <c r="CR12" s="34">
        <v>2</v>
      </c>
      <c r="CS12" s="34">
        <v>2</v>
      </c>
      <c r="CT12" s="34">
        <v>1</v>
      </c>
      <c r="CU12" s="34">
        <v>1</v>
      </c>
      <c r="CV12" s="34">
        <v>1</v>
      </c>
      <c r="CW12" s="34">
        <v>1</v>
      </c>
      <c r="CX12" s="34">
        <f t="shared" si="12"/>
        <v>13</v>
      </c>
      <c r="CY12" s="34">
        <f t="shared" si="13"/>
        <v>1.4444444444444444</v>
      </c>
    </row>
    <row r="13" spans="1:103" x14ac:dyDescent="0.25">
      <c r="A13" s="22" t="s">
        <v>12</v>
      </c>
      <c r="B13" s="24">
        <v>1</v>
      </c>
      <c r="C13" s="24">
        <v>1</v>
      </c>
      <c r="D13" s="24">
        <v>4</v>
      </c>
      <c r="E13" s="24">
        <v>1</v>
      </c>
      <c r="F13" s="24">
        <v>1</v>
      </c>
      <c r="G13" s="24">
        <v>1</v>
      </c>
      <c r="H13" s="24">
        <v>3</v>
      </c>
      <c r="I13" s="24">
        <v>4</v>
      </c>
      <c r="J13" s="24">
        <v>1</v>
      </c>
      <c r="K13" s="24">
        <v>4</v>
      </c>
      <c r="L13" s="24">
        <v>1</v>
      </c>
      <c r="M13" s="24">
        <v>2</v>
      </c>
      <c r="N13" s="24">
        <v>5</v>
      </c>
      <c r="O13" s="24">
        <v>1</v>
      </c>
      <c r="P13" s="25">
        <v>5</v>
      </c>
      <c r="Q13" s="24">
        <v>1</v>
      </c>
      <c r="R13" s="24">
        <v>6</v>
      </c>
      <c r="S13" s="24">
        <v>2</v>
      </c>
      <c r="T13" s="24">
        <v>1</v>
      </c>
      <c r="U13" s="24">
        <v>1</v>
      </c>
      <c r="V13" s="24">
        <v>1</v>
      </c>
      <c r="W13" s="24">
        <f t="shared" si="0"/>
        <v>47</v>
      </c>
      <c r="X13" s="24">
        <f t="shared" si="1"/>
        <v>2.2380952380952381</v>
      </c>
      <c r="Y13" s="26">
        <v>4</v>
      </c>
      <c r="Z13" s="26">
        <v>5</v>
      </c>
      <c r="AA13" s="26">
        <v>6</v>
      </c>
      <c r="AB13" s="26">
        <v>6</v>
      </c>
      <c r="AC13" s="26">
        <v>5</v>
      </c>
      <c r="AD13" s="26">
        <v>6</v>
      </c>
      <c r="AE13" s="26">
        <v>5</v>
      </c>
      <c r="AF13" s="26">
        <v>6</v>
      </c>
      <c r="AG13" s="26">
        <v>4</v>
      </c>
      <c r="AH13" s="27">
        <v>5</v>
      </c>
      <c r="AI13" s="26">
        <v>6</v>
      </c>
      <c r="AJ13" s="26">
        <v>5</v>
      </c>
      <c r="AK13" s="26">
        <v>5</v>
      </c>
      <c r="AL13" s="26">
        <v>1</v>
      </c>
      <c r="AM13" s="26">
        <v>5</v>
      </c>
      <c r="AN13" s="26">
        <f t="shared" si="2"/>
        <v>74</v>
      </c>
      <c r="AO13" s="26">
        <f t="shared" si="3"/>
        <v>4.9333333333333336</v>
      </c>
      <c r="AP13" s="25">
        <v>2</v>
      </c>
      <c r="AQ13" s="35">
        <v>6</v>
      </c>
      <c r="AR13" s="25">
        <v>1</v>
      </c>
      <c r="AS13" s="35">
        <v>6</v>
      </c>
      <c r="AT13" s="25">
        <v>6</v>
      </c>
      <c r="AU13" s="25">
        <v>6</v>
      </c>
      <c r="AV13" s="25">
        <v>6</v>
      </c>
      <c r="AW13" s="35">
        <v>6</v>
      </c>
      <c r="AX13" s="25">
        <v>6</v>
      </c>
      <c r="AY13" s="25">
        <v>5</v>
      </c>
      <c r="AZ13" s="25">
        <v>6</v>
      </c>
      <c r="BA13" s="35">
        <v>5</v>
      </c>
      <c r="BB13" s="25">
        <v>5</v>
      </c>
      <c r="BC13" s="25">
        <v>4</v>
      </c>
      <c r="BD13" s="35">
        <f t="shared" si="4"/>
        <v>70</v>
      </c>
      <c r="BE13" s="35">
        <f t="shared" si="5"/>
        <v>5</v>
      </c>
      <c r="BF13" s="30">
        <v>3</v>
      </c>
      <c r="BG13" s="30">
        <v>5</v>
      </c>
      <c r="BH13" s="30">
        <v>1</v>
      </c>
      <c r="BI13" s="30">
        <v>6</v>
      </c>
      <c r="BJ13" s="30">
        <v>3</v>
      </c>
      <c r="BK13" s="30">
        <v>1</v>
      </c>
      <c r="BL13" s="30">
        <v>1</v>
      </c>
      <c r="BM13" s="30">
        <v>5</v>
      </c>
      <c r="BN13" s="30">
        <v>1</v>
      </c>
      <c r="BO13" s="30">
        <v>4</v>
      </c>
      <c r="BP13" s="30">
        <f t="shared" si="6"/>
        <v>30</v>
      </c>
      <c r="BQ13" s="30">
        <f t="shared" si="7"/>
        <v>3</v>
      </c>
      <c r="BR13" s="32">
        <v>4</v>
      </c>
      <c r="BS13" s="32">
        <v>5</v>
      </c>
      <c r="BT13" s="32">
        <v>6</v>
      </c>
      <c r="BU13" s="32">
        <v>5</v>
      </c>
      <c r="BV13" s="32">
        <v>5</v>
      </c>
      <c r="BW13" s="25">
        <v>6</v>
      </c>
      <c r="BX13" s="25">
        <v>5</v>
      </c>
      <c r="BY13" s="25">
        <v>6</v>
      </c>
      <c r="BZ13" s="25">
        <v>6</v>
      </c>
      <c r="CA13" s="32">
        <f t="shared" si="8"/>
        <v>48</v>
      </c>
      <c r="CB13" s="32">
        <f t="shared" si="9"/>
        <v>5.333333333333333</v>
      </c>
      <c r="CC13" s="33">
        <v>5</v>
      </c>
      <c r="CD13" s="33">
        <v>5</v>
      </c>
      <c r="CE13" s="33">
        <v>5</v>
      </c>
      <c r="CF13" s="33">
        <v>6</v>
      </c>
      <c r="CG13" s="33">
        <v>6</v>
      </c>
      <c r="CH13" s="25">
        <v>5</v>
      </c>
      <c r="CI13" s="33">
        <v>1</v>
      </c>
      <c r="CJ13" s="33">
        <v>4</v>
      </c>
      <c r="CK13" s="33">
        <v>6</v>
      </c>
      <c r="CL13" s="33">
        <v>6</v>
      </c>
      <c r="CM13" s="33">
        <f t="shared" si="10"/>
        <v>49</v>
      </c>
      <c r="CN13" s="33">
        <f t="shared" si="11"/>
        <v>4.9000000000000004</v>
      </c>
      <c r="CO13" s="34">
        <v>1</v>
      </c>
      <c r="CP13" s="34">
        <v>4</v>
      </c>
      <c r="CQ13" s="34">
        <v>3</v>
      </c>
      <c r="CR13" s="34">
        <v>2</v>
      </c>
      <c r="CS13" s="34">
        <v>3</v>
      </c>
      <c r="CT13" s="34">
        <v>4</v>
      </c>
      <c r="CU13" s="34">
        <v>1</v>
      </c>
      <c r="CV13" s="34">
        <v>1</v>
      </c>
      <c r="CW13" s="34">
        <v>2</v>
      </c>
      <c r="CX13" s="34">
        <f t="shared" si="12"/>
        <v>21</v>
      </c>
      <c r="CY13" s="34">
        <f t="shared" si="13"/>
        <v>2.3333333333333335</v>
      </c>
    </row>
    <row r="14" spans="1:103" x14ac:dyDescent="0.25">
      <c r="A14" s="22" t="s">
        <v>12</v>
      </c>
      <c r="B14" s="24">
        <v>4</v>
      </c>
      <c r="C14" s="24">
        <v>4</v>
      </c>
      <c r="D14" s="24">
        <v>1</v>
      </c>
      <c r="E14" s="24">
        <v>3</v>
      </c>
      <c r="F14" s="24">
        <v>1</v>
      </c>
      <c r="G14" s="24">
        <v>3</v>
      </c>
      <c r="H14" s="24">
        <v>4</v>
      </c>
      <c r="I14" s="24">
        <v>5</v>
      </c>
      <c r="J14" s="24">
        <v>5</v>
      </c>
      <c r="K14" s="24">
        <v>5</v>
      </c>
      <c r="L14" s="24">
        <v>3</v>
      </c>
      <c r="M14" s="24">
        <v>3</v>
      </c>
      <c r="N14" s="24">
        <v>2</v>
      </c>
      <c r="O14" s="24">
        <v>3</v>
      </c>
      <c r="P14" s="25">
        <v>5</v>
      </c>
      <c r="Q14" s="24">
        <v>2</v>
      </c>
      <c r="R14" s="24">
        <v>6</v>
      </c>
      <c r="S14" s="24">
        <v>1</v>
      </c>
      <c r="T14" s="24">
        <v>2</v>
      </c>
      <c r="U14" s="24">
        <v>2</v>
      </c>
      <c r="V14" s="24">
        <v>4</v>
      </c>
      <c r="W14" s="24">
        <f t="shared" si="0"/>
        <v>68</v>
      </c>
      <c r="X14" s="24">
        <f t="shared" si="1"/>
        <v>3.2380952380952381</v>
      </c>
      <c r="Y14" s="26">
        <v>4</v>
      </c>
      <c r="Z14" s="26">
        <v>5</v>
      </c>
      <c r="AA14" s="26">
        <v>3</v>
      </c>
      <c r="AB14" s="26">
        <v>3</v>
      </c>
      <c r="AC14" s="26">
        <v>3</v>
      </c>
      <c r="AD14" s="26">
        <v>3</v>
      </c>
      <c r="AE14" s="26">
        <v>3</v>
      </c>
      <c r="AF14" s="26">
        <v>3</v>
      </c>
      <c r="AG14" s="26">
        <v>4</v>
      </c>
      <c r="AH14" s="27">
        <v>4</v>
      </c>
      <c r="AI14" s="26">
        <v>4</v>
      </c>
      <c r="AJ14" s="26">
        <v>3</v>
      </c>
      <c r="AK14" s="26">
        <v>3</v>
      </c>
      <c r="AL14" s="26">
        <v>4</v>
      </c>
      <c r="AM14" s="26">
        <v>3</v>
      </c>
      <c r="AN14" s="26">
        <f t="shared" si="2"/>
        <v>52</v>
      </c>
      <c r="AO14" s="26">
        <v>4.5</v>
      </c>
      <c r="AP14" s="25">
        <v>5</v>
      </c>
      <c r="AQ14" s="35">
        <v>5</v>
      </c>
      <c r="AR14" s="25">
        <v>2</v>
      </c>
      <c r="AS14" s="35">
        <v>3</v>
      </c>
      <c r="AT14" s="25">
        <v>6</v>
      </c>
      <c r="AU14" s="25">
        <v>6</v>
      </c>
      <c r="AV14" s="25">
        <v>6</v>
      </c>
      <c r="AW14" s="35">
        <v>6</v>
      </c>
      <c r="AX14" s="25">
        <v>6</v>
      </c>
      <c r="AY14" s="25">
        <v>6</v>
      </c>
      <c r="AZ14" s="25">
        <v>5</v>
      </c>
      <c r="BA14" s="35">
        <v>4</v>
      </c>
      <c r="BB14" s="25">
        <v>6</v>
      </c>
      <c r="BC14" s="25">
        <v>4</v>
      </c>
      <c r="BD14" s="35">
        <f t="shared" si="4"/>
        <v>70</v>
      </c>
      <c r="BE14" s="35">
        <f t="shared" si="5"/>
        <v>5</v>
      </c>
      <c r="BF14" s="30">
        <v>3</v>
      </c>
      <c r="BG14" s="30">
        <v>3</v>
      </c>
      <c r="BH14" s="30">
        <v>3</v>
      </c>
      <c r="BI14" s="30">
        <v>1</v>
      </c>
      <c r="BJ14" s="30">
        <v>4</v>
      </c>
      <c r="BK14" s="30">
        <v>3</v>
      </c>
      <c r="BL14" s="30">
        <v>4</v>
      </c>
      <c r="BM14" s="30">
        <v>4</v>
      </c>
      <c r="BN14" s="30">
        <v>3</v>
      </c>
      <c r="BO14" s="30">
        <v>4</v>
      </c>
      <c r="BP14" s="30">
        <f t="shared" si="6"/>
        <v>32</v>
      </c>
      <c r="BQ14" s="30">
        <f t="shared" si="7"/>
        <v>3.2</v>
      </c>
      <c r="BR14" s="32">
        <v>3</v>
      </c>
      <c r="BS14" s="32">
        <v>5</v>
      </c>
      <c r="BT14" s="32">
        <v>5</v>
      </c>
      <c r="BU14" s="32">
        <v>5</v>
      </c>
      <c r="BV14" s="32">
        <v>6</v>
      </c>
      <c r="BW14" s="25">
        <v>4</v>
      </c>
      <c r="BX14" s="25">
        <v>4</v>
      </c>
      <c r="BY14" s="25">
        <v>4</v>
      </c>
      <c r="BZ14" s="25">
        <v>5</v>
      </c>
      <c r="CA14" s="32">
        <f t="shared" si="8"/>
        <v>41</v>
      </c>
      <c r="CB14" s="32">
        <f t="shared" si="9"/>
        <v>4.5555555555555554</v>
      </c>
      <c r="CC14" s="33">
        <v>6</v>
      </c>
      <c r="CD14" s="33">
        <v>4</v>
      </c>
      <c r="CE14" s="33">
        <v>4</v>
      </c>
      <c r="CF14" s="33">
        <v>5</v>
      </c>
      <c r="CG14" s="33">
        <v>2</v>
      </c>
      <c r="CH14" s="25">
        <v>5</v>
      </c>
      <c r="CI14" s="33">
        <v>6</v>
      </c>
      <c r="CJ14" s="33">
        <v>5</v>
      </c>
      <c r="CK14" s="33">
        <v>5</v>
      </c>
      <c r="CL14" s="33">
        <v>5</v>
      </c>
      <c r="CM14" s="33">
        <f t="shared" si="10"/>
        <v>47</v>
      </c>
      <c r="CN14" s="33">
        <f t="shared" si="11"/>
        <v>4.7</v>
      </c>
      <c r="CO14" s="34">
        <v>2</v>
      </c>
      <c r="CP14" s="34">
        <v>1</v>
      </c>
      <c r="CQ14" s="34">
        <v>1</v>
      </c>
      <c r="CR14" s="34">
        <v>3</v>
      </c>
      <c r="CS14" s="34">
        <v>2</v>
      </c>
      <c r="CT14" s="34">
        <v>1</v>
      </c>
      <c r="CU14" s="34">
        <v>1</v>
      </c>
      <c r="CV14" s="34">
        <v>2</v>
      </c>
      <c r="CW14" s="34">
        <v>2</v>
      </c>
      <c r="CX14" s="34">
        <f t="shared" si="12"/>
        <v>15</v>
      </c>
      <c r="CY14" s="34">
        <f t="shared" si="13"/>
        <v>1.6666666666666667</v>
      </c>
    </row>
    <row r="15" spans="1:103" x14ac:dyDescent="0.25">
      <c r="A15" s="22" t="s">
        <v>12</v>
      </c>
      <c r="B15" s="24">
        <v>4</v>
      </c>
      <c r="C15" s="24">
        <v>3</v>
      </c>
      <c r="D15" s="24">
        <v>5</v>
      </c>
      <c r="E15" s="24">
        <v>3</v>
      </c>
      <c r="F15" s="24">
        <v>2</v>
      </c>
      <c r="G15" s="24">
        <v>2</v>
      </c>
      <c r="H15" s="24">
        <v>2</v>
      </c>
      <c r="I15" s="24">
        <v>4</v>
      </c>
      <c r="J15" s="24">
        <v>3</v>
      </c>
      <c r="K15" s="24">
        <v>3</v>
      </c>
      <c r="L15" s="24">
        <v>3</v>
      </c>
      <c r="M15" s="24">
        <v>4</v>
      </c>
      <c r="N15" s="24">
        <v>3</v>
      </c>
      <c r="O15" s="24">
        <v>3</v>
      </c>
      <c r="P15" s="25">
        <v>5</v>
      </c>
      <c r="Q15" s="24">
        <v>2</v>
      </c>
      <c r="R15" s="24">
        <v>6</v>
      </c>
      <c r="S15" s="24">
        <v>4</v>
      </c>
      <c r="T15" s="24">
        <v>3</v>
      </c>
      <c r="U15" s="24">
        <v>1</v>
      </c>
      <c r="V15" s="24">
        <v>3</v>
      </c>
      <c r="W15" s="24">
        <f t="shared" si="0"/>
        <v>68</v>
      </c>
      <c r="X15" s="24">
        <f t="shared" si="1"/>
        <v>3.2380952380952381</v>
      </c>
      <c r="Y15" s="26">
        <v>5</v>
      </c>
      <c r="Z15" s="26">
        <v>5</v>
      </c>
      <c r="AA15" s="26">
        <v>3</v>
      </c>
      <c r="AB15" s="26">
        <v>2</v>
      </c>
      <c r="AC15" s="26">
        <v>6</v>
      </c>
      <c r="AD15" s="26">
        <v>6</v>
      </c>
      <c r="AE15" s="26">
        <v>3</v>
      </c>
      <c r="AF15" s="26">
        <v>3</v>
      </c>
      <c r="AG15" s="26">
        <v>3</v>
      </c>
      <c r="AH15" s="27">
        <v>4</v>
      </c>
      <c r="AI15" s="26">
        <v>5</v>
      </c>
      <c r="AJ15" s="26">
        <v>6</v>
      </c>
      <c r="AK15" s="26">
        <v>5</v>
      </c>
      <c r="AL15" s="26">
        <v>6</v>
      </c>
      <c r="AM15" s="26">
        <v>5</v>
      </c>
      <c r="AN15" s="26">
        <f t="shared" si="2"/>
        <v>67</v>
      </c>
      <c r="AO15" s="26">
        <f t="shared" si="3"/>
        <v>4.4666666666666668</v>
      </c>
      <c r="AP15" s="25">
        <v>5</v>
      </c>
      <c r="AQ15" s="35">
        <v>6</v>
      </c>
      <c r="AR15" s="25">
        <v>2</v>
      </c>
      <c r="AS15" s="35">
        <v>6</v>
      </c>
      <c r="AT15" s="25">
        <v>6</v>
      </c>
      <c r="AU15" s="25">
        <v>4</v>
      </c>
      <c r="AV15" s="25">
        <v>4</v>
      </c>
      <c r="AW15" s="35">
        <v>3</v>
      </c>
      <c r="AX15" s="25">
        <v>3</v>
      </c>
      <c r="AY15" s="25">
        <v>4</v>
      </c>
      <c r="AZ15" s="25">
        <v>2</v>
      </c>
      <c r="BA15" s="35">
        <v>6</v>
      </c>
      <c r="BB15" s="25">
        <v>5</v>
      </c>
      <c r="BC15" s="25">
        <v>2</v>
      </c>
      <c r="BD15" s="35">
        <f t="shared" si="4"/>
        <v>58</v>
      </c>
      <c r="BE15" s="35">
        <f t="shared" si="5"/>
        <v>4.1428571428571432</v>
      </c>
      <c r="BF15" s="30">
        <v>2</v>
      </c>
      <c r="BG15" s="30">
        <v>5</v>
      </c>
      <c r="BH15" s="30">
        <v>3</v>
      </c>
      <c r="BI15" s="30">
        <v>5</v>
      </c>
      <c r="BJ15" s="30">
        <v>5</v>
      </c>
      <c r="BK15" s="30">
        <v>3</v>
      </c>
      <c r="BL15" s="30">
        <v>3</v>
      </c>
      <c r="BM15" s="30">
        <v>6</v>
      </c>
      <c r="BN15" s="30">
        <v>3</v>
      </c>
      <c r="BO15" s="30">
        <v>2</v>
      </c>
      <c r="BP15" s="30">
        <f t="shared" si="6"/>
        <v>37</v>
      </c>
      <c r="BQ15" s="30">
        <f t="shared" si="7"/>
        <v>3.7</v>
      </c>
      <c r="BR15" s="32">
        <v>6</v>
      </c>
      <c r="BS15" s="32">
        <v>3</v>
      </c>
      <c r="BT15" s="32">
        <v>5</v>
      </c>
      <c r="BU15" s="32">
        <v>5</v>
      </c>
      <c r="BV15" s="32">
        <v>3</v>
      </c>
      <c r="BW15" s="25">
        <v>5</v>
      </c>
      <c r="BX15" s="25">
        <v>3</v>
      </c>
      <c r="BY15" s="25">
        <v>4</v>
      </c>
      <c r="BZ15" s="25">
        <v>1</v>
      </c>
      <c r="CA15" s="32">
        <f t="shared" si="8"/>
        <v>35</v>
      </c>
      <c r="CB15" s="32">
        <f t="shared" si="9"/>
        <v>3.8888888888888888</v>
      </c>
      <c r="CC15" s="33">
        <v>6</v>
      </c>
      <c r="CD15" s="33">
        <v>5</v>
      </c>
      <c r="CE15" s="33">
        <v>6</v>
      </c>
      <c r="CF15" s="33">
        <v>5</v>
      </c>
      <c r="CG15" s="33">
        <v>4</v>
      </c>
      <c r="CH15" s="25">
        <v>4</v>
      </c>
      <c r="CI15" s="33">
        <v>3</v>
      </c>
      <c r="CJ15" s="33">
        <v>5</v>
      </c>
      <c r="CK15" s="33">
        <v>5</v>
      </c>
      <c r="CL15" s="33">
        <v>2</v>
      </c>
      <c r="CM15" s="33">
        <f t="shared" si="10"/>
        <v>45</v>
      </c>
      <c r="CN15" s="33">
        <f t="shared" si="11"/>
        <v>4.5</v>
      </c>
      <c r="CO15" s="34">
        <v>5</v>
      </c>
      <c r="CP15" s="34">
        <v>5</v>
      </c>
      <c r="CQ15" s="34">
        <v>4</v>
      </c>
      <c r="CR15" s="34">
        <v>3</v>
      </c>
      <c r="CS15" s="34">
        <v>2</v>
      </c>
      <c r="CT15" s="34">
        <v>3</v>
      </c>
      <c r="CU15" s="34">
        <v>3</v>
      </c>
      <c r="CV15" s="34">
        <v>1</v>
      </c>
      <c r="CW15" s="34">
        <v>3</v>
      </c>
      <c r="CX15" s="34">
        <f t="shared" si="12"/>
        <v>29</v>
      </c>
      <c r="CY15" s="34">
        <f t="shared" si="13"/>
        <v>3.2222222222222223</v>
      </c>
    </row>
    <row r="16" spans="1:103" x14ac:dyDescent="0.25">
      <c r="A16" s="22" t="s">
        <v>12</v>
      </c>
      <c r="B16" s="24">
        <v>4</v>
      </c>
      <c r="C16" s="24">
        <v>2</v>
      </c>
      <c r="D16" s="24">
        <v>2</v>
      </c>
      <c r="E16" s="24">
        <v>2</v>
      </c>
      <c r="F16" s="24">
        <v>2</v>
      </c>
      <c r="G16" s="24">
        <v>1</v>
      </c>
      <c r="H16" s="24">
        <v>2</v>
      </c>
      <c r="I16" s="24">
        <v>2</v>
      </c>
      <c r="J16" s="24">
        <v>3</v>
      </c>
      <c r="K16" s="24">
        <v>5</v>
      </c>
      <c r="L16" s="24">
        <v>2</v>
      </c>
      <c r="M16" s="24">
        <v>2</v>
      </c>
      <c r="N16" s="24">
        <v>2</v>
      </c>
      <c r="O16" s="24">
        <v>3</v>
      </c>
      <c r="P16" s="25">
        <v>2</v>
      </c>
      <c r="Q16" s="24">
        <v>2</v>
      </c>
      <c r="R16" s="24">
        <v>1</v>
      </c>
      <c r="S16" s="24">
        <v>1</v>
      </c>
      <c r="T16" s="24">
        <v>2</v>
      </c>
      <c r="U16" s="24">
        <v>2</v>
      </c>
      <c r="V16" s="24">
        <v>3</v>
      </c>
      <c r="W16" s="24">
        <f t="shared" si="0"/>
        <v>47</v>
      </c>
      <c r="X16" s="24">
        <v>1.35</v>
      </c>
      <c r="Y16" s="26">
        <v>5</v>
      </c>
      <c r="Z16" s="26">
        <v>5</v>
      </c>
      <c r="AA16" s="26">
        <v>4</v>
      </c>
      <c r="AB16" s="26">
        <v>5</v>
      </c>
      <c r="AC16" s="26">
        <v>6</v>
      </c>
      <c r="AD16" s="26">
        <v>5</v>
      </c>
      <c r="AE16" s="26">
        <v>4</v>
      </c>
      <c r="AF16" s="26">
        <v>5</v>
      </c>
      <c r="AG16" s="26">
        <v>4</v>
      </c>
      <c r="AH16" s="27">
        <v>5</v>
      </c>
      <c r="AI16" s="26">
        <v>3</v>
      </c>
      <c r="AJ16" s="26">
        <v>5</v>
      </c>
      <c r="AK16" s="26">
        <v>4</v>
      </c>
      <c r="AL16" s="26">
        <v>4</v>
      </c>
      <c r="AM16" s="26">
        <v>5</v>
      </c>
      <c r="AN16" s="26">
        <f t="shared" si="2"/>
        <v>69</v>
      </c>
      <c r="AO16" s="26">
        <f t="shared" si="3"/>
        <v>4.5999999999999996</v>
      </c>
      <c r="AP16" s="25">
        <v>4</v>
      </c>
      <c r="AQ16" s="35">
        <v>5</v>
      </c>
      <c r="AR16" s="25">
        <v>2</v>
      </c>
      <c r="AS16" s="35">
        <v>5</v>
      </c>
      <c r="AT16" s="25">
        <v>5</v>
      </c>
      <c r="AU16" s="25">
        <v>5</v>
      </c>
      <c r="AV16" s="25">
        <v>4</v>
      </c>
      <c r="AW16" s="35">
        <v>5</v>
      </c>
      <c r="AX16" s="25">
        <v>6</v>
      </c>
      <c r="AY16" s="25">
        <v>6</v>
      </c>
      <c r="AZ16" s="25">
        <v>5</v>
      </c>
      <c r="BA16" s="35">
        <v>5</v>
      </c>
      <c r="BB16" s="25">
        <v>5</v>
      </c>
      <c r="BC16" s="25">
        <v>5</v>
      </c>
      <c r="BD16" s="35">
        <f t="shared" si="4"/>
        <v>67</v>
      </c>
      <c r="BE16" s="35">
        <f t="shared" si="5"/>
        <v>4.7857142857142856</v>
      </c>
      <c r="BF16" s="30">
        <v>3</v>
      </c>
      <c r="BG16" s="30">
        <v>4</v>
      </c>
      <c r="BH16" s="30">
        <v>3</v>
      </c>
      <c r="BI16" s="30">
        <v>2</v>
      </c>
      <c r="BJ16" s="30">
        <v>5</v>
      </c>
      <c r="BK16" s="30">
        <v>2</v>
      </c>
      <c r="BL16" s="30">
        <v>3</v>
      </c>
      <c r="BM16" s="30">
        <v>4</v>
      </c>
      <c r="BN16" s="30">
        <v>4</v>
      </c>
      <c r="BO16" s="30">
        <v>3</v>
      </c>
      <c r="BP16" s="30">
        <f t="shared" si="6"/>
        <v>33</v>
      </c>
      <c r="BQ16" s="30">
        <f t="shared" si="7"/>
        <v>3.3</v>
      </c>
      <c r="BR16" s="32">
        <v>2</v>
      </c>
      <c r="BS16" s="32">
        <v>4</v>
      </c>
      <c r="BT16" s="32">
        <v>5</v>
      </c>
      <c r="BU16" s="32">
        <v>4</v>
      </c>
      <c r="BV16" s="32">
        <v>5</v>
      </c>
      <c r="BW16" s="25">
        <v>5</v>
      </c>
      <c r="BX16" s="25">
        <v>5</v>
      </c>
      <c r="BY16" s="25">
        <v>5</v>
      </c>
      <c r="BZ16" s="25">
        <v>5</v>
      </c>
      <c r="CA16" s="32">
        <f t="shared" si="8"/>
        <v>40</v>
      </c>
      <c r="CB16" s="32">
        <f t="shared" si="9"/>
        <v>4.4444444444444446</v>
      </c>
      <c r="CC16" s="33">
        <v>5</v>
      </c>
      <c r="CD16" s="33">
        <v>5</v>
      </c>
      <c r="CE16" s="33">
        <v>5</v>
      </c>
      <c r="CF16" s="33">
        <v>4</v>
      </c>
      <c r="CG16" s="33">
        <v>5</v>
      </c>
      <c r="CH16" s="25">
        <v>2</v>
      </c>
      <c r="CI16" s="33">
        <v>5</v>
      </c>
      <c r="CJ16" s="33">
        <v>5</v>
      </c>
      <c r="CK16" s="33">
        <v>2</v>
      </c>
      <c r="CL16" s="33">
        <v>6</v>
      </c>
      <c r="CM16" s="33">
        <f t="shared" si="10"/>
        <v>44</v>
      </c>
      <c r="CN16" s="33">
        <f t="shared" si="11"/>
        <v>4.4000000000000004</v>
      </c>
      <c r="CO16" s="34">
        <v>3</v>
      </c>
      <c r="CP16" s="34">
        <v>2</v>
      </c>
      <c r="CQ16" s="34">
        <v>4</v>
      </c>
      <c r="CR16" s="34">
        <v>2</v>
      </c>
      <c r="CS16" s="34">
        <v>2</v>
      </c>
      <c r="CT16" s="34">
        <v>2</v>
      </c>
      <c r="CU16" s="34">
        <v>2</v>
      </c>
      <c r="CV16" s="34">
        <v>2</v>
      </c>
      <c r="CW16" s="34">
        <v>2</v>
      </c>
      <c r="CX16" s="34">
        <f t="shared" si="12"/>
        <v>21</v>
      </c>
      <c r="CY16" s="34">
        <f t="shared" si="13"/>
        <v>2.3333333333333335</v>
      </c>
    </row>
    <row r="17" spans="1:103" x14ac:dyDescent="0.25">
      <c r="A17" s="22" t="s">
        <v>12</v>
      </c>
      <c r="B17" s="24">
        <v>3</v>
      </c>
      <c r="C17" s="24">
        <v>4</v>
      </c>
      <c r="D17" s="24">
        <v>4</v>
      </c>
      <c r="E17" s="24">
        <v>4</v>
      </c>
      <c r="F17" s="24">
        <v>1</v>
      </c>
      <c r="G17" s="24">
        <v>5</v>
      </c>
      <c r="H17" s="24">
        <v>6</v>
      </c>
      <c r="I17" s="24">
        <v>4</v>
      </c>
      <c r="J17" s="24">
        <v>4</v>
      </c>
      <c r="K17" s="24">
        <v>3</v>
      </c>
      <c r="L17" s="24">
        <v>4</v>
      </c>
      <c r="M17" s="24">
        <v>5</v>
      </c>
      <c r="N17" s="24">
        <v>4</v>
      </c>
      <c r="O17" s="24">
        <v>5</v>
      </c>
      <c r="P17" s="25">
        <v>5</v>
      </c>
      <c r="Q17" s="24">
        <v>6</v>
      </c>
      <c r="R17" s="24">
        <v>6</v>
      </c>
      <c r="S17" s="24">
        <v>2</v>
      </c>
      <c r="T17" s="24">
        <v>5</v>
      </c>
      <c r="U17" s="24">
        <v>5</v>
      </c>
      <c r="V17" s="24">
        <v>4</v>
      </c>
      <c r="W17" s="24">
        <f t="shared" si="0"/>
        <v>89</v>
      </c>
      <c r="X17" s="24">
        <f t="shared" si="1"/>
        <v>4.2380952380952381</v>
      </c>
      <c r="Y17" s="26">
        <v>2</v>
      </c>
      <c r="Z17" s="26">
        <v>4</v>
      </c>
      <c r="AA17" s="26">
        <v>4</v>
      </c>
      <c r="AB17" s="26">
        <v>4</v>
      </c>
      <c r="AC17" s="26">
        <v>5</v>
      </c>
      <c r="AD17" s="26">
        <v>5</v>
      </c>
      <c r="AE17" s="26">
        <v>4</v>
      </c>
      <c r="AF17" s="26">
        <v>4</v>
      </c>
      <c r="AG17" s="26">
        <v>4</v>
      </c>
      <c r="AH17" s="26">
        <v>4</v>
      </c>
      <c r="AI17" s="26">
        <v>6</v>
      </c>
      <c r="AJ17" s="26">
        <v>2</v>
      </c>
      <c r="AK17" s="26">
        <v>4</v>
      </c>
      <c r="AL17" s="26">
        <v>5</v>
      </c>
      <c r="AM17" s="26">
        <v>5</v>
      </c>
      <c r="AN17" s="26">
        <f t="shared" si="2"/>
        <v>62</v>
      </c>
      <c r="AO17" s="26">
        <f t="shared" si="3"/>
        <v>4.1333333333333337</v>
      </c>
      <c r="AP17" s="25">
        <v>4</v>
      </c>
      <c r="AQ17" s="35">
        <v>3</v>
      </c>
      <c r="AR17" s="25">
        <v>2</v>
      </c>
      <c r="AS17" s="35">
        <v>5</v>
      </c>
      <c r="AT17" s="25">
        <v>5</v>
      </c>
      <c r="AU17" s="25">
        <v>4</v>
      </c>
      <c r="AV17" s="25">
        <v>3</v>
      </c>
      <c r="AW17" s="35">
        <v>3</v>
      </c>
      <c r="AX17" s="25">
        <v>3</v>
      </c>
      <c r="AY17" s="25">
        <v>4</v>
      </c>
      <c r="AZ17" s="25">
        <v>3</v>
      </c>
      <c r="BA17" s="35">
        <v>5</v>
      </c>
      <c r="BB17" s="25">
        <v>4</v>
      </c>
      <c r="BC17" s="25">
        <v>4</v>
      </c>
      <c r="BD17" s="35">
        <f t="shared" si="4"/>
        <v>52</v>
      </c>
      <c r="BE17" s="35">
        <f t="shared" si="5"/>
        <v>3.7142857142857144</v>
      </c>
      <c r="BF17" s="30">
        <v>2</v>
      </c>
      <c r="BG17" s="30">
        <v>5</v>
      </c>
      <c r="BH17" s="30">
        <v>5</v>
      </c>
      <c r="BI17" s="30">
        <v>5</v>
      </c>
      <c r="BJ17" s="30">
        <v>2</v>
      </c>
      <c r="BK17" s="30">
        <v>4</v>
      </c>
      <c r="BL17" s="30">
        <v>3</v>
      </c>
      <c r="BM17" s="30">
        <v>3</v>
      </c>
      <c r="BN17" s="30">
        <v>5</v>
      </c>
      <c r="BO17" s="30">
        <v>4</v>
      </c>
      <c r="BP17" s="30">
        <f t="shared" si="6"/>
        <v>38</v>
      </c>
      <c r="BQ17" s="30">
        <f t="shared" si="7"/>
        <v>3.8</v>
      </c>
      <c r="BR17" s="32">
        <v>3</v>
      </c>
      <c r="BS17" s="32">
        <v>5</v>
      </c>
      <c r="BT17" s="32">
        <v>4</v>
      </c>
      <c r="BU17" s="32">
        <v>3</v>
      </c>
      <c r="BV17" s="32">
        <v>3</v>
      </c>
      <c r="BW17" s="25">
        <v>2</v>
      </c>
      <c r="BX17" s="25">
        <v>5</v>
      </c>
      <c r="BY17" s="25">
        <v>5</v>
      </c>
      <c r="BZ17" s="25">
        <v>2</v>
      </c>
      <c r="CA17" s="32">
        <f t="shared" si="8"/>
        <v>32</v>
      </c>
      <c r="CB17" s="32">
        <f t="shared" si="9"/>
        <v>3.5555555555555554</v>
      </c>
      <c r="CC17" s="33">
        <v>4</v>
      </c>
      <c r="CD17" s="33">
        <v>5</v>
      </c>
      <c r="CE17" s="33">
        <v>4</v>
      </c>
      <c r="CF17" s="33">
        <v>3</v>
      </c>
      <c r="CG17" s="33">
        <v>4</v>
      </c>
      <c r="CH17" s="25">
        <v>5</v>
      </c>
      <c r="CI17" s="33">
        <v>4</v>
      </c>
      <c r="CJ17" s="33">
        <v>3</v>
      </c>
      <c r="CK17" s="33">
        <v>5</v>
      </c>
      <c r="CL17" s="33">
        <v>4</v>
      </c>
      <c r="CM17" s="33">
        <f t="shared" si="10"/>
        <v>41</v>
      </c>
      <c r="CN17" s="33">
        <f t="shared" si="11"/>
        <v>4.0999999999999996</v>
      </c>
      <c r="CO17" s="34">
        <v>2</v>
      </c>
      <c r="CP17" s="34">
        <v>2</v>
      </c>
      <c r="CQ17" s="34">
        <v>2</v>
      </c>
      <c r="CR17" s="34">
        <v>4</v>
      </c>
      <c r="CS17" s="34">
        <v>3</v>
      </c>
      <c r="CT17" s="34">
        <v>4</v>
      </c>
      <c r="CU17" s="34">
        <v>3</v>
      </c>
      <c r="CV17" s="34">
        <v>2</v>
      </c>
      <c r="CW17" s="34">
        <v>2</v>
      </c>
      <c r="CX17" s="34">
        <f t="shared" si="12"/>
        <v>24</v>
      </c>
      <c r="CY17" s="34">
        <f t="shared" si="13"/>
        <v>2.6666666666666665</v>
      </c>
    </row>
    <row r="18" spans="1:103" x14ac:dyDescent="0.25">
      <c r="A18" s="22" t="s">
        <v>12</v>
      </c>
      <c r="B18" s="24">
        <v>2</v>
      </c>
      <c r="C18" s="24">
        <v>5</v>
      </c>
      <c r="D18" s="24">
        <v>5</v>
      </c>
      <c r="E18" s="24">
        <v>3</v>
      </c>
      <c r="F18" s="24">
        <v>1</v>
      </c>
      <c r="G18" s="24">
        <v>3</v>
      </c>
      <c r="H18" s="24">
        <v>5</v>
      </c>
      <c r="I18" s="24">
        <v>5</v>
      </c>
      <c r="J18" s="24">
        <v>3</v>
      </c>
      <c r="K18" s="24">
        <v>4</v>
      </c>
      <c r="L18" s="24">
        <v>2</v>
      </c>
      <c r="M18" s="24">
        <v>5</v>
      </c>
      <c r="N18" s="24">
        <v>4</v>
      </c>
      <c r="O18" s="24">
        <v>5</v>
      </c>
      <c r="P18" s="25">
        <v>4</v>
      </c>
      <c r="Q18" s="24">
        <v>4</v>
      </c>
      <c r="R18" s="24">
        <v>4</v>
      </c>
      <c r="S18" s="24">
        <v>4</v>
      </c>
      <c r="T18" s="24">
        <v>3</v>
      </c>
      <c r="U18" s="24">
        <v>2</v>
      </c>
      <c r="V18" s="24">
        <v>3</v>
      </c>
      <c r="W18" s="24">
        <f>SUM(B18:V18)</f>
        <v>76</v>
      </c>
      <c r="X18" s="24">
        <f t="shared" si="1"/>
        <v>3.6190476190476191</v>
      </c>
      <c r="Y18" s="26">
        <v>6</v>
      </c>
      <c r="Z18" s="26">
        <v>6</v>
      </c>
      <c r="AA18" s="26">
        <v>4</v>
      </c>
      <c r="AB18" s="26">
        <v>5</v>
      </c>
      <c r="AC18" s="26">
        <v>6</v>
      </c>
      <c r="AD18" s="26">
        <v>2</v>
      </c>
      <c r="AE18" s="26">
        <v>6</v>
      </c>
      <c r="AF18" s="26">
        <v>6</v>
      </c>
      <c r="AG18" s="26">
        <v>3</v>
      </c>
      <c r="AH18" s="26">
        <v>5</v>
      </c>
      <c r="AI18" s="26">
        <v>6</v>
      </c>
      <c r="AJ18" s="26">
        <v>6</v>
      </c>
      <c r="AK18" s="26">
        <v>6</v>
      </c>
      <c r="AL18" s="26">
        <v>6</v>
      </c>
      <c r="AM18" s="26">
        <v>3</v>
      </c>
      <c r="AN18" s="26">
        <f t="shared" si="2"/>
        <v>76</v>
      </c>
      <c r="AO18" s="26">
        <f t="shared" si="3"/>
        <v>5.0666666666666664</v>
      </c>
      <c r="AP18" s="25">
        <v>1</v>
      </c>
      <c r="AQ18" s="35">
        <v>5</v>
      </c>
      <c r="AR18" s="25">
        <v>1</v>
      </c>
      <c r="AS18" s="35">
        <v>2</v>
      </c>
      <c r="AT18" s="25">
        <v>6</v>
      </c>
      <c r="AU18" s="25">
        <v>6</v>
      </c>
      <c r="AV18" s="25">
        <v>6</v>
      </c>
      <c r="AW18" s="35">
        <v>6</v>
      </c>
      <c r="AX18" s="25">
        <v>6</v>
      </c>
      <c r="AY18" s="25">
        <v>5</v>
      </c>
      <c r="AZ18" s="25">
        <v>5</v>
      </c>
      <c r="BA18" s="35">
        <v>5</v>
      </c>
      <c r="BB18" s="25">
        <v>6</v>
      </c>
      <c r="BC18" s="25">
        <v>3</v>
      </c>
      <c r="BD18" s="35">
        <f t="shared" si="4"/>
        <v>63</v>
      </c>
      <c r="BE18" s="35">
        <f t="shared" si="5"/>
        <v>4.5</v>
      </c>
      <c r="BF18" s="30">
        <v>4</v>
      </c>
      <c r="BG18" s="30">
        <v>5</v>
      </c>
      <c r="BH18" s="30">
        <v>3</v>
      </c>
      <c r="BI18" s="30">
        <v>6</v>
      </c>
      <c r="BJ18" s="30">
        <v>4</v>
      </c>
      <c r="BK18" s="30">
        <v>3</v>
      </c>
      <c r="BL18" s="30">
        <v>5</v>
      </c>
      <c r="BM18" s="30">
        <v>5</v>
      </c>
      <c r="BN18" s="30">
        <v>6</v>
      </c>
      <c r="BO18" s="30">
        <v>6</v>
      </c>
      <c r="BP18" s="30">
        <f t="shared" si="6"/>
        <v>47</v>
      </c>
      <c r="BQ18" s="30">
        <f t="shared" si="7"/>
        <v>4.7</v>
      </c>
      <c r="BR18" s="32">
        <v>6</v>
      </c>
      <c r="BS18" s="32">
        <v>6</v>
      </c>
      <c r="BT18" s="32">
        <v>6</v>
      </c>
      <c r="BU18" s="32">
        <v>5</v>
      </c>
      <c r="BV18" s="32">
        <v>6</v>
      </c>
      <c r="BW18" s="25">
        <v>6</v>
      </c>
      <c r="BX18" s="25">
        <v>3</v>
      </c>
      <c r="BY18" s="25">
        <v>6</v>
      </c>
      <c r="BZ18" s="25">
        <v>6</v>
      </c>
      <c r="CA18" s="32">
        <f t="shared" si="8"/>
        <v>50</v>
      </c>
      <c r="CB18" s="32">
        <f t="shared" si="9"/>
        <v>5.5555555555555554</v>
      </c>
      <c r="CC18" s="33">
        <v>6</v>
      </c>
      <c r="CD18" s="33">
        <v>6</v>
      </c>
      <c r="CE18" s="33">
        <v>5</v>
      </c>
      <c r="CF18" s="33">
        <v>4</v>
      </c>
      <c r="CG18" s="33">
        <v>3</v>
      </c>
      <c r="CH18" s="25">
        <v>5</v>
      </c>
      <c r="CI18" s="33">
        <v>1</v>
      </c>
      <c r="CJ18" s="33">
        <v>4</v>
      </c>
      <c r="CK18" s="33">
        <v>6</v>
      </c>
      <c r="CL18" s="33">
        <v>6</v>
      </c>
      <c r="CM18" s="33">
        <f t="shared" si="10"/>
        <v>46</v>
      </c>
      <c r="CN18" s="33">
        <f t="shared" si="11"/>
        <v>4.5999999999999996</v>
      </c>
      <c r="CO18" s="34">
        <v>6</v>
      </c>
      <c r="CP18" s="34">
        <v>1</v>
      </c>
      <c r="CQ18" s="34">
        <v>6</v>
      </c>
      <c r="CR18" s="34">
        <v>3</v>
      </c>
      <c r="CS18" s="34">
        <v>1</v>
      </c>
      <c r="CT18" s="34">
        <v>1</v>
      </c>
      <c r="CU18" s="34">
        <v>2</v>
      </c>
      <c r="CV18" s="34">
        <v>4</v>
      </c>
      <c r="CW18" s="34">
        <v>3</v>
      </c>
      <c r="CX18" s="34">
        <f t="shared" si="12"/>
        <v>27</v>
      </c>
      <c r="CY18" s="34">
        <f t="shared" si="13"/>
        <v>3</v>
      </c>
    </row>
  </sheetData>
  <conditionalFormatting sqref="B3:V18">
    <cfRule type="cellIs" dxfId="233" priority="7" operator="equal">
      <formula>"-"</formula>
    </cfRule>
  </conditionalFormatting>
  <conditionalFormatting sqref="Y3:AM18">
    <cfRule type="cellIs" dxfId="232" priority="6" operator="equal">
      <formula>"-"</formula>
    </cfRule>
  </conditionalFormatting>
  <conditionalFormatting sqref="AP3:BC18">
    <cfRule type="cellIs" dxfId="231" priority="5" operator="equal">
      <formula>"-"</formula>
    </cfRule>
  </conditionalFormatting>
  <conditionalFormatting sqref="BF3:BO18">
    <cfRule type="cellIs" dxfId="230" priority="4" operator="equal">
      <formula>"-"</formula>
    </cfRule>
  </conditionalFormatting>
  <conditionalFormatting sqref="BR3:BZ18">
    <cfRule type="cellIs" dxfId="229" priority="3" operator="equal">
      <formula>"-"</formula>
    </cfRule>
  </conditionalFormatting>
  <conditionalFormatting sqref="CC3:CL18">
    <cfRule type="cellIs" dxfId="228" priority="2" operator="equal">
      <formula>"-"</formula>
    </cfRule>
  </conditionalFormatting>
  <conditionalFormatting sqref="CO3:CW18">
    <cfRule type="cellIs" dxfId="227" priority="1" operator="equal">
      <formula>"-"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AAA3-1A06-494C-86A0-DAB9B03FD8EE}">
  <dimension ref="A1:CY14"/>
  <sheetViews>
    <sheetView workbookViewId="0">
      <selection activeCell="B14" sqref="B14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20</v>
      </c>
      <c r="B3" s="24">
        <v>1</v>
      </c>
      <c r="C3" s="24">
        <v>2</v>
      </c>
      <c r="D3" s="24">
        <v>3</v>
      </c>
      <c r="E3" s="24">
        <v>3</v>
      </c>
      <c r="F3" s="24">
        <v>1</v>
      </c>
      <c r="G3" s="24">
        <v>1</v>
      </c>
      <c r="H3" s="24">
        <v>4</v>
      </c>
      <c r="I3" s="24">
        <v>3</v>
      </c>
      <c r="J3" s="24">
        <v>2</v>
      </c>
      <c r="K3" s="24">
        <v>2</v>
      </c>
      <c r="L3" s="24">
        <v>1</v>
      </c>
      <c r="M3" s="24">
        <v>2</v>
      </c>
      <c r="N3" s="24">
        <v>1</v>
      </c>
      <c r="O3" s="24">
        <v>2</v>
      </c>
      <c r="P3" s="25">
        <v>5</v>
      </c>
      <c r="Q3" s="45">
        <v>1</v>
      </c>
      <c r="R3" s="24">
        <v>5</v>
      </c>
      <c r="S3" s="24">
        <v>2</v>
      </c>
      <c r="T3" s="24">
        <v>2</v>
      </c>
      <c r="U3" s="24">
        <v>2</v>
      </c>
      <c r="V3" s="24">
        <v>2</v>
      </c>
      <c r="W3" s="24">
        <f>SUM(B3:V3)</f>
        <v>47</v>
      </c>
      <c r="X3" s="24">
        <f>W3/21</f>
        <v>2.2380952380952381</v>
      </c>
      <c r="Y3" s="26">
        <v>3</v>
      </c>
      <c r="Z3" s="26">
        <v>3</v>
      </c>
      <c r="AA3" s="26">
        <v>4</v>
      </c>
      <c r="AB3" s="26">
        <v>4</v>
      </c>
      <c r="AC3" s="26">
        <v>4</v>
      </c>
      <c r="AD3" s="26">
        <v>6</v>
      </c>
      <c r="AE3" s="26">
        <v>5</v>
      </c>
      <c r="AF3" s="26">
        <v>4</v>
      </c>
      <c r="AG3" s="26">
        <v>4</v>
      </c>
      <c r="AH3" s="26">
        <v>6</v>
      </c>
      <c r="AI3" s="26">
        <v>5</v>
      </c>
      <c r="AJ3" s="26">
        <v>4</v>
      </c>
      <c r="AK3" s="26">
        <v>4</v>
      </c>
      <c r="AL3" s="26">
        <v>4</v>
      </c>
      <c r="AM3" s="26">
        <v>4</v>
      </c>
      <c r="AN3" s="26">
        <f>SUM(Y3:AM3)</f>
        <v>64</v>
      </c>
      <c r="AO3" s="26">
        <v>4.43</v>
      </c>
      <c r="AP3" s="25">
        <v>6</v>
      </c>
      <c r="AQ3" s="35">
        <v>5</v>
      </c>
      <c r="AR3" s="25">
        <v>6</v>
      </c>
      <c r="AS3" s="46">
        <v>5</v>
      </c>
      <c r="AT3" s="25">
        <v>5</v>
      </c>
      <c r="AU3" s="25">
        <v>6</v>
      </c>
      <c r="AV3" s="25">
        <v>6</v>
      </c>
      <c r="AW3" s="35">
        <v>6</v>
      </c>
      <c r="AX3" s="25">
        <v>6</v>
      </c>
      <c r="AY3" s="25">
        <v>5</v>
      </c>
      <c r="AZ3" s="25">
        <v>5</v>
      </c>
      <c r="BA3" s="46">
        <v>5</v>
      </c>
      <c r="BB3" s="25">
        <v>6</v>
      </c>
      <c r="BC3" s="25">
        <v>6</v>
      </c>
      <c r="BD3" s="35">
        <f>SUM(AP3:BC3)</f>
        <v>78</v>
      </c>
      <c r="BE3" s="35">
        <f>BD3/14</f>
        <v>5.5714285714285712</v>
      </c>
      <c r="BF3" s="30">
        <v>1</v>
      </c>
      <c r="BG3" s="30">
        <v>6</v>
      </c>
      <c r="BH3" s="30">
        <v>2</v>
      </c>
      <c r="BI3" s="30">
        <v>4</v>
      </c>
      <c r="BJ3" s="30">
        <v>2</v>
      </c>
      <c r="BK3" s="30">
        <v>1</v>
      </c>
      <c r="BL3" s="30">
        <v>3</v>
      </c>
      <c r="BM3" s="30">
        <v>4</v>
      </c>
      <c r="BN3" s="30">
        <v>4</v>
      </c>
      <c r="BO3" s="30">
        <v>2</v>
      </c>
      <c r="BP3" s="30">
        <f>SUM(BF3:BO3)</f>
        <v>29</v>
      </c>
      <c r="BQ3" s="30">
        <f>BP3/10</f>
        <v>2.9</v>
      </c>
      <c r="BR3" s="47">
        <v>4</v>
      </c>
      <c r="BS3" s="47">
        <v>6</v>
      </c>
      <c r="BT3" s="32">
        <v>6</v>
      </c>
      <c r="BU3" s="47">
        <v>5</v>
      </c>
      <c r="BV3" s="32"/>
      <c r="BW3" s="25">
        <v>6</v>
      </c>
      <c r="BX3" s="25">
        <v>3</v>
      </c>
      <c r="BY3" s="25">
        <v>6</v>
      </c>
      <c r="BZ3" s="25">
        <v>6</v>
      </c>
      <c r="CA3" s="32">
        <f>SUM(BR3:BZ3)</f>
        <v>42</v>
      </c>
      <c r="CB3" s="32">
        <v>5.25</v>
      </c>
      <c r="CC3" s="48">
        <v>5</v>
      </c>
      <c r="CD3" s="33">
        <v>5</v>
      </c>
      <c r="CE3" s="33">
        <v>4</v>
      </c>
      <c r="CF3" s="33">
        <v>5</v>
      </c>
      <c r="CG3" s="33">
        <v>6</v>
      </c>
      <c r="CH3" s="25">
        <v>6</v>
      </c>
      <c r="CI3" s="33">
        <v>5</v>
      </c>
      <c r="CJ3" s="33">
        <v>5</v>
      </c>
      <c r="CK3" s="33">
        <v>2</v>
      </c>
      <c r="CL3" s="33">
        <v>6</v>
      </c>
      <c r="CM3" s="33">
        <f>SUM(CC3:CL3)</f>
        <v>49</v>
      </c>
      <c r="CN3" s="33">
        <f>CM3/10</f>
        <v>4.9000000000000004</v>
      </c>
      <c r="CO3" s="34">
        <v>1</v>
      </c>
      <c r="CP3" s="34">
        <v>1</v>
      </c>
      <c r="CQ3" s="34">
        <v>2</v>
      </c>
      <c r="CR3" s="34">
        <v>1</v>
      </c>
      <c r="CS3" s="34">
        <v>1</v>
      </c>
      <c r="CT3" s="34">
        <v>1</v>
      </c>
      <c r="CU3" s="34">
        <v>1</v>
      </c>
      <c r="CV3" s="34">
        <v>1</v>
      </c>
      <c r="CW3" s="34">
        <v>1</v>
      </c>
      <c r="CX3" s="34">
        <f>SUM(CO3:CW3)</f>
        <v>10</v>
      </c>
      <c r="CY3" s="34">
        <v>3.125</v>
      </c>
    </row>
    <row r="4" spans="1:103" x14ac:dyDescent="0.25">
      <c r="A4" s="22" t="s">
        <v>20</v>
      </c>
      <c r="B4" s="24">
        <v>1</v>
      </c>
      <c r="C4" s="24">
        <v>3</v>
      </c>
      <c r="D4" s="24">
        <v>1</v>
      </c>
      <c r="E4" s="24">
        <v>1</v>
      </c>
      <c r="F4" s="24">
        <v>1</v>
      </c>
      <c r="G4" s="24">
        <v>1</v>
      </c>
      <c r="H4" s="24">
        <v>3</v>
      </c>
      <c r="I4" s="24">
        <v>2</v>
      </c>
      <c r="J4" s="24">
        <v>2</v>
      </c>
      <c r="K4" s="24">
        <v>1</v>
      </c>
      <c r="L4" s="24">
        <v>2</v>
      </c>
      <c r="M4" s="24">
        <v>2</v>
      </c>
      <c r="N4" s="24">
        <v>2</v>
      </c>
      <c r="O4" s="24">
        <v>2</v>
      </c>
      <c r="P4" s="25">
        <v>5</v>
      </c>
      <c r="Q4" s="24">
        <v>2</v>
      </c>
      <c r="R4" s="24">
        <v>4</v>
      </c>
      <c r="S4" s="24">
        <v>2</v>
      </c>
      <c r="T4" s="24">
        <v>2</v>
      </c>
      <c r="U4" s="24">
        <v>2</v>
      </c>
      <c r="V4" s="24">
        <v>1</v>
      </c>
      <c r="W4" s="24">
        <f t="shared" ref="W4:W14" si="0">SUM(B4:V4)</f>
        <v>42</v>
      </c>
      <c r="X4" s="24">
        <f t="shared" ref="X4:X14" si="1">W4/21</f>
        <v>2</v>
      </c>
      <c r="Y4" s="26">
        <v>4</v>
      </c>
      <c r="Z4" s="26">
        <v>2</v>
      </c>
      <c r="AA4" s="26">
        <v>3</v>
      </c>
      <c r="AB4" s="26">
        <v>4</v>
      </c>
      <c r="AC4" s="26">
        <v>4</v>
      </c>
      <c r="AD4" s="26">
        <v>4</v>
      </c>
      <c r="AE4" s="26">
        <v>4</v>
      </c>
      <c r="AF4" s="26"/>
      <c r="AG4" s="26">
        <v>5</v>
      </c>
      <c r="AH4" s="26">
        <v>3</v>
      </c>
      <c r="AI4" s="26">
        <v>4</v>
      </c>
      <c r="AJ4" s="26">
        <v>4</v>
      </c>
      <c r="AK4" s="26">
        <v>3</v>
      </c>
      <c r="AL4" s="26">
        <v>2</v>
      </c>
      <c r="AM4" s="26">
        <v>4</v>
      </c>
      <c r="AN4" s="26">
        <f t="shared" ref="AN4:AN14" si="2">SUM(Y4:AM4)</f>
        <v>50</v>
      </c>
      <c r="AO4" s="26">
        <f t="shared" ref="AO4:AO13" si="3">AN4/15</f>
        <v>3.3333333333333335</v>
      </c>
      <c r="AP4" s="25">
        <v>5</v>
      </c>
      <c r="AQ4" s="35">
        <v>5</v>
      </c>
      <c r="AR4" s="25">
        <v>4</v>
      </c>
      <c r="AS4" s="46">
        <v>5</v>
      </c>
      <c r="AT4" s="25">
        <v>6</v>
      </c>
      <c r="AU4" s="25">
        <v>5</v>
      </c>
      <c r="AV4" s="25">
        <v>6</v>
      </c>
      <c r="AW4" s="35">
        <v>1</v>
      </c>
      <c r="AX4" s="25">
        <v>5</v>
      </c>
      <c r="AY4" s="25">
        <v>6</v>
      </c>
      <c r="AZ4" s="25">
        <v>3</v>
      </c>
      <c r="BA4" s="46">
        <v>5</v>
      </c>
      <c r="BB4" s="25">
        <v>6</v>
      </c>
      <c r="BC4" s="25">
        <v>6</v>
      </c>
      <c r="BD4" s="35">
        <f t="shared" ref="BD4:BD14" si="4">SUM(AP4:BC4)</f>
        <v>68</v>
      </c>
      <c r="BE4" s="35">
        <v>4.3099999999999996</v>
      </c>
      <c r="BF4" s="30">
        <v>2</v>
      </c>
      <c r="BG4" s="30">
        <v>3</v>
      </c>
      <c r="BH4" s="30">
        <v>2</v>
      </c>
      <c r="BI4" s="30">
        <v>2</v>
      </c>
      <c r="BJ4" s="30">
        <v>2</v>
      </c>
      <c r="BK4" s="30">
        <v>1</v>
      </c>
      <c r="BL4" s="30">
        <v>3</v>
      </c>
      <c r="BM4" s="30">
        <v>2</v>
      </c>
      <c r="BN4" s="30">
        <v>3</v>
      </c>
      <c r="BO4" s="30">
        <v>1</v>
      </c>
      <c r="BP4" s="30">
        <f t="shared" ref="BP4:BP14" si="5">SUM(BF4:BO4)</f>
        <v>21</v>
      </c>
      <c r="BQ4" s="30">
        <f t="shared" ref="BQ4:BQ14" si="6">BP4/10</f>
        <v>2.1</v>
      </c>
      <c r="BR4" s="47">
        <v>3</v>
      </c>
      <c r="BS4" s="47">
        <v>6</v>
      </c>
      <c r="BT4" s="32">
        <v>4</v>
      </c>
      <c r="BU4" s="47">
        <v>5</v>
      </c>
      <c r="BV4" s="32">
        <v>5</v>
      </c>
      <c r="BW4" s="25">
        <v>5</v>
      </c>
      <c r="BX4" s="25">
        <v>5</v>
      </c>
      <c r="BY4" s="25">
        <v>6</v>
      </c>
      <c r="BZ4" s="25">
        <v>5</v>
      </c>
      <c r="CA4" s="32">
        <f t="shared" ref="CA4:CA14" si="7">SUM(BR4:BZ4)</f>
        <v>44</v>
      </c>
      <c r="CB4" s="32">
        <f t="shared" ref="CB4:CB14" si="8">CA4/9</f>
        <v>4.8888888888888893</v>
      </c>
      <c r="CC4" s="48">
        <v>5</v>
      </c>
      <c r="CD4" s="33">
        <v>5</v>
      </c>
      <c r="CE4" s="33">
        <v>5</v>
      </c>
      <c r="CF4" s="33">
        <v>6</v>
      </c>
      <c r="CG4" s="33">
        <v>6</v>
      </c>
      <c r="CH4" s="25">
        <v>5</v>
      </c>
      <c r="CI4" s="33">
        <v>5</v>
      </c>
      <c r="CJ4" s="33">
        <v>4</v>
      </c>
      <c r="CK4" s="33">
        <v>6</v>
      </c>
      <c r="CL4" s="33">
        <v>6</v>
      </c>
      <c r="CM4" s="33">
        <f t="shared" ref="CM4:CM14" si="9">SUM(CC4:CL4)</f>
        <v>53</v>
      </c>
      <c r="CN4" s="33">
        <f t="shared" ref="CN4:CN14" si="10">CM4/10</f>
        <v>5.3</v>
      </c>
      <c r="CO4" s="34">
        <v>3</v>
      </c>
      <c r="CP4" s="34">
        <v>2</v>
      </c>
      <c r="CQ4" s="34">
        <v>1</v>
      </c>
      <c r="CR4" s="49">
        <v>0</v>
      </c>
      <c r="CS4" s="34">
        <v>2</v>
      </c>
      <c r="CT4" s="34">
        <v>2</v>
      </c>
      <c r="CU4" s="34">
        <v>2</v>
      </c>
      <c r="CV4" s="34">
        <v>1</v>
      </c>
      <c r="CW4" s="34">
        <v>2</v>
      </c>
      <c r="CX4" s="34">
        <f t="shared" ref="CX4:CX14" si="11">SUM(CO4:CW4)</f>
        <v>15</v>
      </c>
      <c r="CY4" s="34">
        <v>1.88</v>
      </c>
    </row>
    <row r="5" spans="1:103" x14ac:dyDescent="0.25">
      <c r="A5" s="22" t="s">
        <v>20</v>
      </c>
      <c r="B5" s="24">
        <v>4</v>
      </c>
      <c r="C5" s="24">
        <v>2</v>
      </c>
      <c r="D5" s="24">
        <v>3</v>
      </c>
      <c r="E5" s="24">
        <v>3</v>
      </c>
      <c r="F5" s="24">
        <v>4</v>
      </c>
      <c r="G5" s="24">
        <v>1</v>
      </c>
      <c r="H5" s="24">
        <v>2</v>
      </c>
      <c r="I5" s="24">
        <v>2</v>
      </c>
      <c r="J5" s="24">
        <v>3</v>
      </c>
      <c r="K5" s="24">
        <v>3</v>
      </c>
      <c r="L5" s="24">
        <v>2</v>
      </c>
      <c r="M5" s="24">
        <v>3</v>
      </c>
      <c r="N5" s="24">
        <v>2</v>
      </c>
      <c r="O5" s="24">
        <v>3</v>
      </c>
      <c r="P5" s="25">
        <v>2</v>
      </c>
      <c r="Q5" s="24">
        <v>2</v>
      </c>
      <c r="R5" s="24">
        <v>2</v>
      </c>
      <c r="S5" s="24">
        <v>4</v>
      </c>
      <c r="T5" s="24">
        <v>2</v>
      </c>
      <c r="U5" s="24">
        <v>3</v>
      </c>
      <c r="V5" s="24">
        <v>1</v>
      </c>
      <c r="W5" s="24">
        <f t="shared" si="0"/>
        <v>53</v>
      </c>
      <c r="X5" s="24">
        <f t="shared" si="1"/>
        <v>2.5238095238095237</v>
      </c>
      <c r="Y5" s="26">
        <v>4</v>
      </c>
      <c r="Z5" s="26">
        <v>4</v>
      </c>
      <c r="AA5" s="26">
        <v>5</v>
      </c>
      <c r="AB5" s="26">
        <v>2</v>
      </c>
      <c r="AC5" s="26">
        <v>6</v>
      </c>
      <c r="AD5" s="26">
        <v>5</v>
      </c>
      <c r="AE5" s="26">
        <v>4</v>
      </c>
      <c r="AF5" s="26">
        <v>3</v>
      </c>
      <c r="AG5" s="26">
        <v>5</v>
      </c>
      <c r="AH5" s="26">
        <v>2</v>
      </c>
      <c r="AI5" s="26">
        <v>4</v>
      </c>
      <c r="AJ5" s="26">
        <v>3</v>
      </c>
      <c r="AK5" s="26">
        <v>2</v>
      </c>
      <c r="AL5" s="26">
        <v>2</v>
      </c>
      <c r="AM5" s="26">
        <v>3</v>
      </c>
      <c r="AN5" s="26">
        <f t="shared" si="2"/>
        <v>54</v>
      </c>
      <c r="AO5" s="26">
        <f t="shared" si="3"/>
        <v>3.6</v>
      </c>
      <c r="AP5" s="25">
        <v>4</v>
      </c>
      <c r="AQ5" s="35">
        <v>2</v>
      </c>
      <c r="AR5" s="25">
        <v>5</v>
      </c>
      <c r="AS5" s="46">
        <v>5</v>
      </c>
      <c r="AT5" s="25">
        <v>5</v>
      </c>
      <c r="AU5" s="25">
        <v>5</v>
      </c>
      <c r="AV5" s="25">
        <v>5</v>
      </c>
      <c r="AW5" s="35">
        <v>2</v>
      </c>
      <c r="AX5" s="25">
        <v>5</v>
      </c>
      <c r="AY5" s="25">
        <v>6</v>
      </c>
      <c r="AZ5" s="25">
        <v>5</v>
      </c>
      <c r="BA5" s="46">
        <v>3</v>
      </c>
      <c r="BB5" s="25">
        <v>5</v>
      </c>
      <c r="BC5" s="25">
        <v>3</v>
      </c>
      <c r="BD5" s="35">
        <f t="shared" si="4"/>
        <v>60</v>
      </c>
      <c r="BE5" s="35">
        <v>4.46</v>
      </c>
      <c r="BF5" s="30">
        <v>4</v>
      </c>
      <c r="BG5" s="30">
        <v>4</v>
      </c>
      <c r="BH5" s="30">
        <v>2</v>
      </c>
      <c r="BI5" s="30">
        <v>4</v>
      </c>
      <c r="BJ5" s="30">
        <v>4</v>
      </c>
      <c r="BK5" s="30">
        <v>2</v>
      </c>
      <c r="BL5" s="30">
        <v>2</v>
      </c>
      <c r="BM5" s="30">
        <v>3</v>
      </c>
      <c r="BN5" s="30">
        <v>2</v>
      </c>
      <c r="BO5" s="30">
        <v>2</v>
      </c>
      <c r="BP5" s="30">
        <f t="shared" si="5"/>
        <v>29</v>
      </c>
      <c r="BQ5" s="30">
        <f t="shared" si="6"/>
        <v>2.9</v>
      </c>
      <c r="BR5" s="47">
        <v>3</v>
      </c>
      <c r="BS5" s="47">
        <v>4</v>
      </c>
      <c r="BT5" s="32">
        <v>3</v>
      </c>
      <c r="BU5" s="47">
        <v>2</v>
      </c>
      <c r="BV5" s="32">
        <v>3</v>
      </c>
      <c r="BW5" s="25">
        <v>5</v>
      </c>
      <c r="BX5" s="25">
        <v>4</v>
      </c>
      <c r="BY5" s="25">
        <v>5</v>
      </c>
      <c r="BZ5" s="25">
        <v>3</v>
      </c>
      <c r="CA5" s="32">
        <f t="shared" si="7"/>
        <v>32</v>
      </c>
      <c r="CB5" s="32">
        <f t="shared" si="8"/>
        <v>3.5555555555555554</v>
      </c>
      <c r="CC5" s="48">
        <v>4</v>
      </c>
      <c r="CD5" s="33">
        <v>4</v>
      </c>
      <c r="CE5" s="33">
        <v>4</v>
      </c>
      <c r="CF5" s="33">
        <v>5</v>
      </c>
      <c r="CG5" s="33">
        <v>5</v>
      </c>
      <c r="CH5" s="25">
        <v>5</v>
      </c>
      <c r="CI5" s="33">
        <v>4</v>
      </c>
      <c r="CJ5" s="33">
        <v>4</v>
      </c>
      <c r="CK5" s="33">
        <v>6</v>
      </c>
      <c r="CL5" s="33">
        <v>3</v>
      </c>
      <c r="CM5" s="33">
        <f t="shared" si="9"/>
        <v>44</v>
      </c>
      <c r="CN5" s="33">
        <f t="shared" si="10"/>
        <v>4.4000000000000004</v>
      </c>
      <c r="CO5" s="34">
        <v>2</v>
      </c>
      <c r="CP5" s="34">
        <v>2</v>
      </c>
      <c r="CQ5" s="34">
        <v>1</v>
      </c>
      <c r="CR5" s="34">
        <v>2</v>
      </c>
      <c r="CS5" s="34">
        <v>1</v>
      </c>
      <c r="CT5" s="34">
        <v>2</v>
      </c>
      <c r="CU5" s="34">
        <v>2</v>
      </c>
      <c r="CV5" s="34">
        <v>1</v>
      </c>
      <c r="CW5" s="34">
        <v>1</v>
      </c>
      <c r="CX5" s="34">
        <f t="shared" si="11"/>
        <v>14</v>
      </c>
      <c r="CY5" s="34">
        <f t="shared" ref="CY5:CY14" si="12">CX5/9</f>
        <v>1.5555555555555556</v>
      </c>
    </row>
    <row r="6" spans="1:103" x14ac:dyDescent="0.25">
      <c r="A6" s="22" t="s">
        <v>20</v>
      </c>
      <c r="B6" s="24">
        <v>4</v>
      </c>
      <c r="C6" s="24">
        <v>6</v>
      </c>
      <c r="D6" s="24">
        <v>4</v>
      </c>
      <c r="E6" s="24">
        <v>4</v>
      </c>
      <c r="F6" s="24">
        <v>1</v>
      </c>
      <c r="G6" s="24">
        <v>2</v>
      </c>
      <c r="H6" s="24">
        <v>5</v>
      </c>
      <c r="I6" s="24">
        <v>5</v>
      </c>
      <c r="J6" s="24">
        <v>6</v>
      </c>
      <c r="K6" s="24">
        <v>4</v>
      </c>
      <c r="L6" s="24">
        <v>6</v>
      </c>
      <c r="M6" s="24">
        <v>5</v>
      </c>
      <c r="N6" s="24">
        <v>5</v>
      </c>
      <c r="O6" s="24">
        <v>3</v>
      </c>
      <c r="P6" s="25">
        <v>4</v>
      </c>
      <c r="Q6" s="24">
        <v>6</v>
      </c>
      <c r="R6" s="24">
        <v>4</v>
      </c>
      <c r="S6" s="24">
        <v>6</v>
      </c>
      <c r="T6" s="24">
        <v>5</v>
      </c>
      <c r="U6" s="24">
        <v>6</v>
      </c>
      <c r="V6" s="24">
        <v>6</v>
      </c>
      <c r="W6" s="24">
        <f t="shared" si="0"/>
        <v>97</v>
      </c>
      <c r="X6" s="24">
        <f t="shared" si="1"/>
        <v>4.6190476190476186</v>
      </c>
      <c r="Y6" s="26">
        <v>2</v>
      </c>
      <c r="Z6" s="26">
        <v>1</v>
      </c>
      <c r="AA6" s="26">
        <v>5</v>
      </c>
      <c r="AB6" s="26">
        <v>1</v>
      </c>
      <c r="AC6" s="26">
        <v>6</v>
      </c>
      <c r="AD6" s="26">
        <v>4</v>
      </c>
      <c r="AE6" s="26">
        <v>3</v>
      </c>
      <c r="AF6" s="26">
        <v>3</v>
      </c>
      <c r="AG6" s="26">
        <v>3</v>
      </c>
      <c r="AH6" s="26">
        <v>6</v>
      </c>
      <c r="AI6" s="26">
        <v>6</v>
      </c>
      <c r="AJ6" s="26">
        <v>4</v>
      </c>
      <c r="AK6" s="26">
        <v>3</v>
      </c>
      <c r="AL6" s="26">
        <v>2</v>
      </c>
      <c r="AM6" s="26">
        <v>5</v>
      </c>
      <c r="AN6" s="26">
        <f t="shared" si="2"/>
        <v>54</v>
      </c>
      <c r="AO6" s="26">
        <f t="shared" si="3"/>
        <v>3.6</v>
      </c>
      <c r="AP6" s="25">
        <v>2</v>
      </c>
      <c r="AQ6" s="35">
        <v>5</v>
      </c>
      <c r="AR6" s="25">
        <v>6</v>
      </c>
      <c r="AS6" s="46">
        <v>3</v>
      </c>
      <c r="AT6" s="25">
        <v>2</v>
      </c>
      <c r="AU6" s="25">
        <v>4</v>
      </c>
      <c r="AV6" s="25">
        <v>5</v>
      </c>
      <c r="AW6" s="35">
        <v>2</v>
      </c>
      <c r="AX6" s="25">
        <v>4</v>
      </c>
      <c r="AY6" s="25">
        <v>5</v>
      </c>
      <c r="AZ6" s="25">
        <v>1</v>
      </c>
      <c r="BA6" s="46">
        <v>5</v>
      </c>
      <c r="BB6" s="25">
        <v>4</v>
      </c>
      <c r="BC6" s="25">
        <v>6</v>
      </c>
      <c r="BD6" s="35">
        <f t="shared" si="4"/>
        <v>54</v>
      </c>
      <c r="BE6" s="35">
        <v>4.5</v>
      </c>
      <c r="BF6" s="30">
        <v>3</v>
      </c>
      <c r="BG6" s="30">
        <v>4</v>
      </c>
      <c r="BH6" s="30">
        <v>3</v>
      </c>
      <c r="BI6" s="30">
        <v>6</v>
      </c>
      <c r="BJ6" s="30">
        <v>6</v>
      </c>
      <c r="BK6" s="30">
        <v>4</v>
      </c>
      <c r="BL6" s="30">
        <v>5</v>
      </c>
      <c r="BM6" s="30">
        <v>6</v>
      </c>
      <c r="BN6" s="30">
        <v>6</v>
      </c>
      <c r="BO6" s="30">
        <v>1</v>
      </c>
      <c r="BP6" s="30">
        <f t="shared" si="5"/>
        <v>44</v>
      </c>
      <c r="BQ6" s="30">
        <f t="shared" si="6"/>
        <v>4.4000000000000004</v>
      </c>
      <c r="BR6" s="47">
        <v>4</v>
      </c>
      <c r="BS6" s="47">
        <v>6</v>
      </c>
      <c r="BT6" s="32">
        <v>6</v>
      </c>
      <c r="BU6" s="47">
        <v>1</v>
      </c>
      <c r="BV6" s="32">
        <v>5</v>
      </c>
      <c r="BW6" s="25">
        <v>1</v>
      </c>
      <c r="BX6" s="25">
        <v>1</v>
      </c>
      <c r="BY6" s="25">
        <v>6</v>
      </c>
      <c r="BZ6" s="25">
        <v>1</v>
      </c>
      <c r="CA6" s="32">
        <f t="shared" si="7"/>
        <v>31</v>
      </c>
      <c r="CB6" s="32">
        <f t="shared" si="8"/>
        <v>3.4444444444444446</v>
      </c>
      <c r="CC6" s="48">
        <v>6</v>
      </c>
      <c r="CD6" s="33">
        <v>6</v>
      </c>
      <c r="CE6" s="33">
        <v>6</v>
      </c>
      <c r="CF6" s="33">
        <v>4</v>
      </c>
      <c r="CG6" s="33">
        <v>6</v>
      </c>
      <c r="CH6" s="25">
        <v>6</v>
      </c>
      <c r="CI6" s="33">
        <v>5</v>
      </c>
      <c r="CJ6" s="33">
        <v>3</v>
      </c>
      <c r="CK6" s="33">
        <v>6</v>
      </c>
      <c r="CL6" s="33">
        <v>5</v>
      </c>
      <c r="CM6" s="33">
        <f t="shared" si="9"/>
        <v>53</v>
      </c>
      <c r="CN6" s="33">
        <f t="shared" si="10"/>
        <v>5.3</v>
      </c>
      <c r="CO6" s="34">
        <v>1</v>
      </c>
      <c r="CP6" s="34">
        <v>3</v>
      </c>
      <c r="CQ6" s="34">
        <v>1</v>
      </c>
      <c r="CR6" s="34">
        <v>2</v>
      </c>
      <c r="CS6" s="34">
        <v>6</v>
      </c>
      <c r="CT6" s="34">
        <v>1</v>
      </c>
      <c r="CU6" s="34">
        <v>2</v>
      </c>
      <c r="CV6" s="34">
        <v>4</v>
      </c>
      <c r="CW6" s="34">
        <v>2</v>
      </c>
      <c r="CX6" s="34">
        <f t="shared" si="11"/>
        <v>22</v>
      </c>
      <c r="CY6" s="34">
        <f t="shared" si="12"/>
        <v>2.4444444444444446</v>
      </c>
    </row>
    <row r="7" spans="1:103" x14ac:dyDescent="0.25">
      <c r="A7" s="22" t="s">
        <v>20</v>
      </c>
      <c r="B7" s="24">
        <v>2</v>
      </c>
      <c r="C7" s="24">
        <v>5</v>
      </c>
      <c r="D7" s="24">
        <v>2</v>
      </c>
      <c r="E7" s="24">
        <v>4</v>
      </c>
      <c r="F7" s="24">
        <v>2</v>
      </c>
      <c r="G7" s="24">
        <v>2</v>
      </c>
      <c r="H7" s="24">
        <v>6</v>
      </c>
      <c r="I7" s="24">
        <v>6</v>
      </c>
      <c r="J7" s="24">
        <v>5</v>
      </c>
      <c r="K7" s="24">
        <v>4</v>
      </c>
      <c r="L7" s="24">
        <v>2</v>
      </c>
      <c r="M7" s="24">
        <v>6</v>
      </c>
      <c r="N7" s="24">
        <v>4</v>
      </c>
      <c r="O7" s="24">
        <v>5</v>
      </c>
      <c r="P7" s="25">
        <v>4</v>
      </c>
      <c r="Q7" s="24">
        <v>6</v>
      </c>
      <c r="R7" s="24">
        <v>5</v>
      </c>
      <c r="S7" s="24">
        <v>5</v>
      </c>
      <c r="T7" s="24">
        <v>4</v>
      </c>
      <c r="U7" s="24">
        <v>6</v>
      </c>
      <c r="V7" s="24">
        <v>6</v>
      </c>
      <c r="W7" s="24">
        <f>SUM(B7:V7)</f>
        <v>91</v>
      </c>
      <c r="X7" s="24">
        <f t="shared" si="1"/>
        <v>4.333333333333333</v>
      </c>
      <c r="Y7" s="26">
        <v>2</v>
      </c>
      <c r="Z7" s="26">
        <v>1</v>
      </c>
      <c r="AA7" s="26">
        <v>1</v>
      </c>
      <c r="AB7" s="26">
        <v>3</v>
      </c>
      <c r="AC7" s="26">
        <v>6</v>
      </c>
      <c r="AD7" s="26">
        <v>5</v>
      </c>
      <c r="AE7" s="26">
        <v>4</v>
      </c>
      <c r="AF7" s="26">
        <v>3</v>
      </c>
      <c r="AG7" s="26">
        <v>1</v>
      </c>
      <c r="AH7" s="26">
        <v>3</v>
      </c>
      <c r="AI7" s="26">
        <v>4</v>
      </c>
      <c r="AJ7" s="26">
        <v>6</v>
      </c>
      <c r="AK7" s="26">
        <v>2</v>
      </c>
      <c r="AL7" s="26">
        <v>3</v>
      </c>
      <c r="AM7" s="26">
        <v>2</v>
      </c>
      <c r="AN7" s="26">
        <f t="shared" si="2"/>
        <v>46</v>
      </c>
      <c r="AO7" s="26">
        <f t="shared" si="3"/>
        <v>3.0666666666666669</v>
      </c>
      <c r="AP7" s="25">
        <v>4</v>
      </c>
      <c r="AQ7" s="35">
        <v>4</v>
      </c>
      <c r="AR7" s="25">
        <v>6</v>
      </c>
      <c r="AS7" s="46">
        <v>6</v>
      </c>
      <c r="AT7" s="25">
        <v>5</v>
      </c>
      <c r="AU7" s="25">
        <v>6</v>
      </c>
      <c r="AV7" s="25">
        <v>6</v>
      </c>
      <c r="AW7" s="35">
        <v>2</v>
      </c>
      <c r="AX7" s="25">
        <v>6</v>
      </c>
      <c r="AY7" s="25">
        <v>6</v>
      </c>
      <c r="AZ7" s="25">
        <v>5</v>
      </c>
      <c r="BA7" s="46">
        <v>1</v>
      </c>
      <c r="BB7" s="25">
        <v>5</v>
      </c>
      <c r="BC7" s="25">
        <v>3</v>
      </c>
      <c r="BD7" s="35">
        <f t="shared" si="4"/>
        <v>65</v>
      </c>
      <c r="BE7" s="35">
        <f t="shared" ref="BE7:BE14" si="13">BD7/14</f>
        <v>4.6428571428571432</v>
      </c>
      <c r="BF7" s="30">
        <v>5</v>
      </c>
      <c r="BG7" s="30">
        <v>4</v>
      </c>
      <c r="BH7" s="30">
        <v>5</v>
      </c>
      <c r="BI7" s="30">
        <v>5</v>
      </c>
      <c r="BJ7" s="30">
        <v>3</v>
      </c>
      <c r="BK7" s="30">
        <v>2</v>
      </c>
      <c r="BL7" s="30">
        <v>4</v>
      </c>
      <c r="BM7" s="30">
        <v>2</v>
      </c>
      <c r="BN7" s="30">
        <v>3</v>
      </c>
      <c r="BO7" s="30">
        <v>5</v>
      </c>
      <c r="BP7" s="30">
        <f>SUM(BF7:BO7)</f>
        <v>38</v>
      </c>
      <c r="BQ7" s="30">
        <f t="shared" si="6"/>
        <v>3.8</v>
      </c>
      <c r="BR7" s="47">
        <v>2</v>
      </c>
      <c r="BS7" s="47">
        <v>6</v>
      </c>
      <c r="BT7" s="32">
        <v>5</v>
      </c>
      <c r="BU7" s="47">
        <v>4</v>
      </c>
      <c r="BV7" s="32">
        <v>5</v>
      </c>
      <c r="BW7" s="25">
        <v>5</v>
      </c>
      <c r="BX7" s="25">
        <v>1</v>
      </c>
      <c r="BY7" s="25">
        <v>6</v>
      </c>
      <c r="BZ7" s="25">
        <v>4</v>
      </c>
      <c r="CA7" s="32">
        <f t="shared" si="7"/>
        <v>38</v>
      </c>
      <c r="CB7" s="32">
        <f t="shared" si="8"/>
        <v>4.2222222222222223</v>
      </c>
      <c r="CC7" s="48">
        <v>4</v>
      </c>
      <c r="CD7" s="33">
        <v>3</v>
      </c>
      <c r="CE7" s="33">
        <v>5</v>
      </c>
      <c r="CF7" s="33">
        <v>4</v>
      </c>
      <c r="CG7" s="33">
        <v>4</v>
      </c>
      <c r="CH7" s="25">
        <v>5</v>
      </c>
      <c r="CI7" s="33">
        <v>3</v>
      </c>
      <c r="CJ7" s="33">
        <v>3</v>
      </c>
      <c r="CK7" s="33">
        <v>6</v>
      </c>
      <c r="CL7" s="33">
        <v>6</v>
      </c>
      <c r="CM7" s="33">
        <f t="shared" si="9"/>
        <v>43</v>
      </c>
      <c r="CN7" s="33">
        <f t="shared" si="10"/>
        <v>4.3</v>
      </c>
      <c r="CO7" s="34">
        <v>2</v>
      </c>
      <c r="CP7" s="34">
        <v>5</v>
      </c>
      <c r="CQ7" s="34">
        <v>2</v>
      </c>
      <c r="CR7" s="34">
        <v>2</v>
      </c>
      <c r="CS7" s="34">
        <v>1</v>
      </c>
      <c r="CT7" s="34">
        <v>4</v>
      </c>
      <c r="CU7" s="34">
        <v>5</v>
      </c>
      <c r="CV7" s="34">
        <v>2</v>
      </c>
      <c r="CW7" s="34">
        <v>6</v>
      </c>
      <c r="CX7" s="34">
        <f t="shared" si="11"/>
        <v>29</v>
      </c>
      <c r="CY7" s="34">
        <f t="shared" si="12"/>
        <v>3.2222222222222223</v>
      </c>
    </row>
    <row r="8" spans="1:103" x14ac:dyDescent="0.25">
      <c r="A8" s="22" t="s">
        <v>20</v>
      </c>
      <c r="B8" s="24">
        <v>4</v>
      </c>
      <c r="C8" s="24">
        <v>5</v>
      </c>
      <c r="D8" s="24">
        <v>2</v>
      </c>
      <c r="E8" s="24">
        <v>2</v>
      </c>
      <c r="F8" s="24">
        <v>2</v>
      </c>
      <c r="G8" s="24">
        <v>2</v>
      </c>
      <c r="H8" s="24">
        <v>4</v>
      </c>
      <c r="I8" s="24">
        <v>3</v>
      </c>
      <c r="J8" s="24">
        <v>3</v>
      </c>
      <c r="K8" s="24">
        <v>4</v>
      </c>
      <c r="L8" s="24">
        <v>4</v>
      </c>
      <c r="M8" s="24">
        <v>3</v>
      </c>
      <c r="N8" s="24">
        <v>4</v>
      </c>
      <c r="O8" s="24">
        <v>2</v>
      </c>
      <c r="P8" s="25">
        <v>4</v>
      </c>
      <c r="Q8" s="24">
        <v>4</v>
      </c>
      <c r="R8" s="24">
        <v>3</v>
      </c>
      <c r="S8" s="24">
        <v>3</v>
      </c>
      <c r="T8" s="24">
        <v>3</v>
      </c>
      <c r="U8" s="24">
        <v>4</v>
      </c>
      <c r="V8" s="24">
        <v>4</v>
      </c>
      <c r="W8" s="24">
        <f t="shared" si="0"/>
        <v>69</v>
      </c>
      <c r="X8" s="24">
        <v>2.2999999999999998</v>
      </c>
      <c r="Y8" s="26">
        <v>3</v>
      </c>
      <c r="Z8" s="26">
        <v>3</v>
      </c>
      <c r="AA8" s="26">
        <v>4</v>
      </c>
      <c r="AB8" s="26">
        <v>3</v>
      </c>
      <c r="AC8" s="26">
        <v>4</v>
      </c>
      <c r="AD8" s="26">
        <v>4</v>
      </c>
      <c r="AE8" s="26">
        <v>2</v>
      </c>
      <c r="AF8" s="26">
        <v>2</v>
      </c>
      <c r="AG8" s="26">
        <v>3</v>
      </c>
      <c r="AH8" s="26">
        <v>4</v>
      </c>
      <c r="AI8" s="26">
        <v>2</v>
      </c>
      <c r="AJ8" s="26">
        <v>4</v>
      </c>
      <c r="AK8" s="26">
        <v>2</v>
      </c>
      <c r="AL8" s="26">
        <v>2</v>
      </c>
      <c r="AM8" s="26">
        <v>3</v>
      </c>
      <c r="AN8" s="26">
        <f t="shared" si="2"/>
        <v>45</v>
      </c>
      <c r="AO8" s="26">
        <f t="shared" si="3"/>
        <v>3</v>
      </c>
      <c r="AP8" s="25">
        <v>5</v>
      </c>
      <c r="AQ8" s="35">
        <v>5</v>
      </c>
      <c r="AR8" s="25">
        <v>4</v>
      </c>
      <c r="AS8" s="46">
        <v>4</v>
      </c>
      <c r="AT8" s="25">
        <v>5</v>
      </c>
      <c r="AU8" s="25">
        <v>5</v>
      </c>
      <c r="AV8" s="25">
        <v>5</v>
      </c>
      <c r="AW8" s="35">
        <v>4</v>
      </c>
      <c r="AX8" s="25">
        <v>4</v>
      </c>
      <c r="AY8" s="25">
        <v>5</v>
      </c>
      <c r="AZ8" s="25">
        <v>3</v>
      </c>
      <c r="BA8" s="46">
        <v>4</v>
      </c>
      <c r="BB8" s="25">
        <v>5</v>
      </c>
      <c r="BC8" s="25">
        <v>4</v>
      </c>
      <c r="BD8" s="35">
        <f t="shared" si="4"/>
        <v>62</v>
      </c>
      <c r="BE8" s="35">
        <f t="shared" si="13"/>
        <v>4.4285714285714288</v>
      </c>
      <c r="BF8" s="30">
        <v>3</v>
      </c>
      <c r="BG8" s="30">
        <v>4</v>
      </c>
      <c r="BH8" s="30">
        <v>4</v>
      </c>
      <c r="BI8" s="30">
        <v>2</v>
      </c>
      <c r="BJ8" s="30">
        <v>4</v>
      </c>
      <c r="BK8" s="30">
        <v>4</v>
      </c>
      <c r="BL8" s="30">
        <v>3</v>
      </c>
      <c r="BM8" s="30">
        <v>4</v>
      </c>
      <c r="BN8" s="30">
        <v>4</v>
      </c>
      <c r="BO8" s="30">
        <v>4</v>
      </c>
      <c r="BP8" s="30">
        <f t="shared" si="5"/>
        <v>36</v>
      </c>
      <c r="BQ8" s="30">
        <f t="shared" si="6"/>
        <v>3.6</v>
      </c>
      <c r="BR8" s="47">
        <v>4</v>
      </c>
      <c r="BS8" s="47">
        <v>4</v>
      </c>
      <c r="BT8" s="32">
        <v>4</v>
      </c>
      <c r="BU8" s="47">
        <v>4</v>
      </c>
      <c r="BV8" s="32">
        <v>4</v>
      </c>
      <c r="BW8" s="25">
        <v>4</v>
      </c>
      <c r="BX8" s="25">
        <v>4</v>
      </c>
      <c r="BY8" s="25">
        <v>5</v>
      </c>
      <c r="BZ8" s="25">
        <v>3</v>
      </c>
      <c r="CA8" s="32">
        <f t="shared" si="7"/>
        <v>36</v>
      </c>
      <c r="CB8" s="32">
        <f t="shared" si="8"/>
        <v>4</v>
      </c>
      <c r="CC8" s="48">
        <v>4</v>
      </c>
      <c r="CD8" s="33">
        <v>4</v>
      </c>
      <c r="CE8" s="33">
        <v>4</v>
      </c>
      <c r="CF8" s="33">
        <v>5</v>
      </c>
      <c r="CG8" s="33">
        <v>4</v>
      </c>
      <c r="CH8" s="25">
        <v>4</v>
      </c>
      <c r="CI8" s="33">
        <v>4</v>
      </c>
      <c r="CJ8" s="33">
        <v>4</v>
      </c>
      <c r="CK8" s="33">
        <v>3</v>
      </c>
      <c r="CL8" s="33">
        <v>4</v>
      </c>
      <c r="CM8" s="33">
        <f t="shared" si="9"/>
        <v>40</v>
      </c>
      <c r="CN8" s="33">
        <f t="shared" si="10"/>
        <v>4</v>
      </c>
      <c r="CO8" s="34">
        <v>2</v>
      </c>
      <c r="CP8" s="34">
        <v>2</v>
      </c>
      <c r="CQ8" s="34">
        <v>2</v>
      </c>
      <c r="CR8" s="34">
        <v>4</v>
      </c>
      <c r="CS8" s="34">
        <v>3</v>
      </c>
      <c r="CT8" s="34">
        <v>3</v>
      </c>
      <c r="CU8" s="34">
        <v>3</v>
      </c>
      <c r="CV8" s="34">
        <v>2</v>
      </c>
      <c r="CW8" s="34">
        <v>4</v>
      </c>
      <c r="CX8" s="34">
        <f t="shared" si="11"/>
        <v>25</v>
      </c>
      <c r="CY8" s="34">
        <f t="shared" si="12"/>
        <v>2.7777777777777777</v>
      </c>
    </row>
    <row r="9" spans="1:103" x14ac:dyDescent="0.25">
      <c r="A9" s="22" t="s">
        <v>20</v>
      </c>
      <c r="B9" s="24">
        <v>2</v>
      </c>
      <c r="C9" s="24">
        <v>2</v>
      </c>
      <c r="D9" s="24">
        <v>3</v>
      </c>
      <c r="E9" s="24">
        <v>2</v>
      </c>
      <c r="F9" s="24">
        <v>1</v>
      </c>
      <c r="G9" s="24">
        <v>2</v>
      </c>
      <c r="H9" s="24">
        <v>4</v>
      </c>
      <c r="I9" s="24">
        <v>3</v>
      </c>
      <c r="J9" s="24">
        <v>1</v>
      </c>
      <c r="K9" s="24">
        <v>2</v>
      </c>
      <c r="L9" s="24">
        <v>1</v>
      </c>
      <c r="M9" s="24">
        <v>4</v>
      </c>
      <c r="N9" s="24">
        <v>1</v>
      </c>
      <c r="O9" s="24">
        <v>3</v>
      </c>
      <c r="P9" s="25">
        <v>3</v>
      </c>
      <c r="Q9" s="24">
        <v>3</v>
      </c>
      <c r="R9" s="24">
        <v>2</v>
      </c>
      <c r="S9" s="24">
        <v>2</v>
      </c>
      <c r="T9" s="24">
        <v>2</v>
      </c>
      <c r="U9" s="24">
        <v>1</v>
      </c>
      <c r="V9" s="24">
        <v>2</v>
      </c>
      <c r="W9" s="24">
        <f t="shared" si="0"/>
        <v>46</v>
      </c>
      <c r="X9" s="24">
        <v>2.74</v>
      </c>
      <c r="Y9" s="26">
        <v>4</v>
      </c>
      <c r="Z9" s="26">
        <v>5</v>
      </c>
      <c r="AA9" s="26">
        <v>4</v>
      </c>
      <c r="AB9" s="26">
        <v>4</v>
      </c>
      <c r="AC9" s="26">
        <v>6</v>
      </c>
      <c r="AD9" s="26">
        <v>6</v>
      </c>
      <c r="AE9" s="26">
        <v>6</v>
      </c>
      <c r="AF9" s="26">
        <v>4</v>
      </c>
      <c r="AG9" s="26">
        <v>5</v>
      </c>
      <c r="AH9" s="26">
        <v>4</v>
      </c>
      <c r="AI9" s="26">
        <v>4</v>
      </c>
      <c r="AJ9" s="26">
        <v>5</v>
      </c>
      <c r="AK9" s="26">
        <v>5</v>
      </c>
      <c r="AL9" s="26">
        <v>5</v>
      </c>
      <c r="AM9" s="26">
        <v>5</v>
      </c>
      <c r="AN9" s="26">
        <f t="shared" si="2"/>
        <v>72</v>
      </c>
      <c r="AO9" s="26">
        <v>4.8499999999999996</v>
      </c>
      <c r="AP9" s="25">
        <v>5</v>
      </c>
      <c r="AQ9" s="35">
        <v>6</v>
      </c>
      <c r="AR9" s="25">
        <v>3</v>
      </c>
      <c r="AS9" s="46">
        <v>4</v>
      </c>
      <c r="AT9" s="25">
        <v>5</v>
      </c>
      <c r="AU9" s="25">
        <v>6</v>
      </c>
      <c r="AV9" s="25">
        <v>6</v>
      </c>
      <c r="AW9" s="35">
        <v>2</v>
      </c>
      <c r="AX9" s="25">
        <v>5</v>
      </c>
      <c r="AY9" s="25">
        <v>6</v>
      </c>
      <c r="AZ9" s="25">
        <v>4</v>
      </c>
      <c r="BA9" s="46">
        <v>5</v>
      </c>
      <c r="BB9" s="25">
        <v>5</v>
      </c>
      <c r="BC9" s="25">
        <v>5</v>
      </c>
      <c r="BD9" s="35">
        <f t="shared" si="4"/>
        <v>67</v>
      </c>
      <c r="BE9" s="35">
        <v>5.17</v>
      </c>
      <c r="BF9" s="30">
        <v>2</v>
      </c>
      <c r="BG9" s="30">
        <v>2</v>
      </c>
      <c r="BH9" s="30">
        <v>2</v>
      </c>
      <c r="BI9" s="30">
        <v>2</v>
      </c>
      <c r="BJ9" s="30">
        <v>2</v>
      </c>
      <c r="BK9" s="30">
        <v>1</v>
      </c>
      <c r="BL9" s="30">
        <v>3</v>
      </c>
      <c r="BM9" s="30">
        <v>3</v>
      </c>
      <c r="BN9" s="30">
        <v>4</v>
      </c>
      <c r="BO9" s="30">
        <v>2</v>
      </c>
      <c r="BP9" s="30">
        <f t="shared" si="5"/>
        <v>23</v>
      </c>
      <c r="BQ9" s="30">
        <f t="shared" si="6"/>
        <v>2.2999999999999998</v>
      </c>
      <c r="BR9" s="47">
        <v>4</v>
      </c>
      <c r="BS9" s="47">
        <v>4</v>
      </c>
      <c r="BT9" s="32">
        <v>6</v>
      </c>
      <c r="BU9" s="47">
        <v>4</v>
      </c>
      <c r="BV9" s="32">
        <v>6</v>
      </c>
      <c r="BW9" s="25">
        <v>5</v>
      </c>
      <c r="BX9" s="25">
        <v>3</v>
      </c>
      <c r="BY9" s="25">
        <v>6</v>
      </c>
      <c r="BZ9" s="25">
        <v>3</v>
      </c>
      <c r="CA9" s="32">
        <f t="shared" si="7"/>
        <v>41</v>
      </c>
      <c r="CB9" s="32">
        <v>5.5</v>
      </c>
      <c r="CC9" s="48">
        <v>5</v>
      </c>
      <c r="CD9" s="33">
        <v>6</v>
      </c>
      <c r="CE9" s="33">
        <v>5</v>
      </c>
      <c r="CF9" s="33">
        <v>6</v>
      </c>
      <c r="CG9" s="33">
        <v>6</v>
      </c>
      <c r="CH9" s="25">
        <v>6</v>
      </c>
      <c r="CI9" s="33">
        <v>6</v>
      </c>
      <c r="CJ9" s="33">
        <v>5</v>
      </c>
      <c r="CK9" s="33">
        <v>6</v>
      </c>
      <c r="CL9" s="33">
        <v>6</v>
      </c>
      <c r="CM9" s="33">
        <f t="shared" si="9"/>
        <v>57</v>
      </c>
      <c r="CN9" s="33">
        <v>4.8899999999999997</v>
      </c>
      <c r="CO9" s="34">
        <v>1</v>
      </c>
      <c r="CP9" s="49">
        <v>0</v>
      </c>
      <c r="CQ9" s="34">
        <v>1</v>
      </c>
      <c r="CR9" s="34">
        <v>1</v>
      </c>
      <c r="CS9" s="34">
        <v>1</v>
      </c>
      <c r="CT9" s="34">
        <v>1</v>
      </c>
      <c r="CU9" s="34">
        <v>1</v>
      </c>
      <c r="CV9" s="34">
        <v>1</v>
      </c>
      <c r="CW9" s="34">
        <v>1</v>
      </c>
      <c r="CX9" s="34">
        <f t="shared" si="11"/>
        <v>8</v>
      </c>
      <c r="CY9" s="34">
        <v>1</v>
      </c>
    </row>
    <row r="10" spans="1:103" x14ac:dyDescent="0.25">
      <c r="A10" s="22" t="s">
        <v>20</v>
      </c>
      <c r="B10" s="24">
        <v>2</v>
      </c>
      <c r="C10" s="24">
        <v>3</v>
      </c>
      <c r="D10" s="24">
        <v>1</v>
      </c>
      <c r="E10" s="24">
        <v>3</v>
      </c>
      <c r="F10" s="24">
        <v>2</v>
      </c>
      <c r="G10" s="24">
        <v>3</v>
      </c>
      <c r="H10" s="24">
        <v>3</v>
      </c>
      <c r="I10" s="24">
        <v>2</v>
      </c>
      <c r="J10" s="24">
        <v>2</v>
      </c>
      <c r="K10" s="24">
        <v>1</v>
      </c>
      <c r="L10" s="24">
        <v>3</v>
      </c>
      <c r="M10" s="24">
        <v>4</v>
      </c>
      <c r="N10" s="24">
        <v>2</v>
      </c>
      <c r="O10" s="24">
        <v>2</v>
      </c>
      <c r="P10" s="25">
        <v>5</v>
      </c>
      <c r="Q10" s="24">
        <v>5</v>
      </c>
      <c r="R10" s="24">
        <v>1</v>
      </c>
      <c r="S10" s="24">
        <v>4</v>
      </c>
      <c r="T10" s="24">
        <v>2</v>
      </c>
      <c r="U10" s="24">
        <v>2</v>
      </c>
      <c r="V10" s="24">
        <v>3</v>
      </c>
      <c r="W10" s="24">
        <f t="shared" si="0"/>
        <v>55</v>
      </c>
      <c r="X10" s="24">
        <f t="shared" si="1"/>
        <v>2.6190476190476191</v>
      </c>
      <c r="Y10" s="26">
        <v>3</v>
      </c>
      <c r="Z10" s="26">
        <v>3</v>
      </c>
      <c r="AA10" s="26">
        <v>1</v>
      </c>
      <c r="AB10" s="26">
        <v>2</v>
      </c>
      <c r="AC10" s="26">
        <v>2</v>
      </c>
      <c r="AD10" s="26">
        <v>4</v>
      </c>
      <c r="AE10" s="26">
        <v>3</v>
      </c>
      <c r="AF10" s="26">
        <v>2</v>
      </c>
      <c r="AG10" s="26">
        <v>2</v>
      </c>
      <c r="AH10" s="26">
        <v>4</v>
      </c>
      <c r="AI10" s="26">
        <v>4</v>
      </c>
      <c r="AJ10" s="26">
        <v>6</v>
      </c>
      <c r="AK10" s="26">
        <v>3</v>
      </c>
      <c r="AL10" s="26">
        <v>2</v>
      </c>
      <c r="AM10" s="26">
        <v>2</v>
      </c>
      <c r="AN10" s="26">
        <f t="shared" si="2"/>
        <v>43</v>
      </c>
      <c r="AO10" s="26">
        <f t="shared" si="3"/>
        <v>2.8666666666666667</v>
      </c>
      <c r="AP10" s="25">
        <v>4</v>
      </c>
      <c r="AQ10" s="35">
        <v>4</v>
      </c>
      <c r="AR10" s="25">
        <v>4</v>
      </c>
      <c r="AS10" s="46">
        <v>3</v>
      </c>
      <c r="AT10" s="25">
        <v>2</v>
      </c>
      <c r="AU10" s="25">
        <v>4</v>
      </c>
      <c r="AV10" s="25">
        <v>5</v>
      </c>
      <c r="AW10" s="35">
        <v>5</v>
      </c>
      <c r="AX10" s="25">
        <v>3</v>
      </c>
      <c r="AY10" s="25">
        <v>6</v>
      </c>
      <c r="AZ10" s="25">
        <v>3</v>
      </c>
      <c r="BA10" s="46">
        <v>3</v>
      </c>
      <c r="BB10" s="25">
        <v>4</v>
      </c>
      <c r="BC10" s="25">
        <v>1</v>
      </c>
      <c r="BD10" s="35">
        <f t="shared" si="4"/>
        <v>51</v>
      </c>
      <c r="BE10" s="35">
        <v>5.46</v>
      </c>
      <c r="BF10" s="30">
        <v>4</v>
      </c>
      <c r="BG10" s="30">
        <v>4</v>
      </c>
      <c r="BH10" s="30">
        <v>3</v>
      </c>
      <c r="BI10" s="30">
        <v>6</v>
      </c>
      <c r="BJ10" s="30">
        <v>5</v>
      </c>
      <c r="BK10" s="30">
        <v>2</v>
      </c>
      <c r="BL10" s="30">
        <v>4</v>
      </c>
      <c r="BM10" s="30">
        <v>6</v>
      </c>
      <c r="BN10" s="30">
        <v>6</v>
      </c>
      <c r="BO10" s="30">
        <v>6</v>
      </c>
      <c r="BP10" s="30">
        <f t="shared" si="5"/>
        <v>46</v>
      </c>
      <c r="BQ10" s="30">
        <v>4.1100000000000003</v>
      </c>
      <c r="BR10" s="47">
        <v>2</v>
      </c>
      <c r="BS10" s="47">
        <v>5</v>
      </c>
      <c r="BT10" s="32">
        <v>3</v>
      </c>
      <c r="BU10" s="47">
        <v>1</v>
      </c>
      <c r="BV10" s="32">
        <v>3</v>
      </c>
      <c r="BW10" s="25">
        <v>1</v>
      </c>
      <c r="BX10" s="25">
        <v>1</v>
      </c>
      <c r="BY10" s="25">
        <v>3</v>
      </c>
      <c r="BZ10" s="25">
        <v>1</v>
      </c>
      <c r="CA10" s="32">
        <f t="shared" si="7"/>
        <v>20</v>
      </c>
      <c r="CB10" s="32">
        <v>5.375</v>
      </c>
      <c r="CC10" s="48">
        <v>5</v>
      </c>
      <c r="CD10" s="33">
        <v>4</v>
      </c>
      <c r="CE10" s="33">
        <v>4</v>
      </c>
      <c r="CF10" s="33">
        <v>4</v>
      </c>
      <c r="CG10" s="33">
        <v>4</v>
      </c>
      <c r="CH10" s="25">
        <v>5</v>
      </c>
      <c r="CI10" s="33">
        <v>5</v>
      </c>
      <c r="CJ10" s="33">
        <v>4</v>
      </c>
      <c r="CK10" s="33">
        <v>5</v>
      </c>
      <c r="CL10" s="33">
        <v>5</v>
      </c>
      <c r="CM10" s="33">
        <f t="shared" si="9"/>
        <v>45</v>
      </c>
      <c r="CN10" s="33">
        <f t="shared" si="10"/>
        <v>4.5</v>
      </c>
      <c r="CO10" s="34">
        <v>3</v>
      </c>
      <c r="CP10" s="34">
        <v>4</v>
      </c>
      <c r="CQ10" s="34">
        <v>3</v>
      </c>
      <c r="CR10" s="34">
        <v>2</v>
      </c>
      <c r="CS10" s="34">
        <v>1</v>
      </c>
      <c r="CT10" s="34">
        <v>2</v>
      </c>
      <c r="CU10" s="34">
        <v>6</v>
      </c>
      <c r="CV10" s="34">
        <v>2</v>
      </c>
      <c r="CW10" s="34">
        <v>3</v>
      </c>
      <c r="CX10" s="34">
        <f t="shared" si="11"/>
        <v>26</v>
      </c>
      <c r="CY10" s="34">
        <f t="shared" si="12"/>
        <v>2.8888888888888888</v>
      </c>
    </row>
    <row r="11" spans="1:103" x14ac:dyDescent="0.25">
      <c r="A11" s="22" t="s">
        <v>20</v>
      </c>
      <c r="B11" s="24">
        <v>6</v>
      </c>
      <c r="C11" s="24">
        <v>1</v>
      </c>
      <c r="D11" s="24">
        <v>4</v>
      </c>
      <c r="E11" s="24">
        <v>6</v>
      </c>
      <c r="F11" s="24">
        <v>1</v>
      </c>
      <c r="G11" s="24">
        <v>6</v>
      </c>
      <c r="H11" s="24">
        <v>3</v>
      </c>
      <c r="I11" s="24">
        <v>5</v>
      </c>
      <c r="J11" s="24">
        <v>6</v>
      </c>
      <c r="K11" s="24">
        <v>6</v>
      </c>
      <c r="L11" s="24">
        <v>6</v>
      </c>
      <c r="M11" s="24">
        <v>6</v>
      </c>
      <c r="N11" s="24">
        <v>5</v>
      </c>
      <c r="O11" s="24">
        <v>3</v>
      </c>
      <c r="P11" s="25">
        <v>6</v>
      </c>
      <c r="Q11" s="24">
        <v>3</v>
      </c>
      <c r="R11" s="24">
        <v>6</v>
      </c>
      <c r="S11" s="24">
        <v>6</v>
      </c>
      <c r="T11" s="24">
        <v>6</v>
      </c>
      <c r="U11" s="24">
        <v>6</v>
      </c>
      <c r="V11" s="24">
        <v>5</v>
      </c>
      <c r="W11" s="24">
        <f t="shared" si="0"/>
        <v>102</v>
      </c>
      <c r="X11" s="24">
        <v>2.1</v>
      </c>
      <c r="Y11" s="26">
        <v>3</v>
      </c>
      <c r="Z11" s="26">
        <v>4</v>
      </c>
      <c r="AA11" s="26">
        <v>5</v>
      </c>
      <c r="AB11" s="26">
        <v>1</v>
      </c>
      <c r="AC11" s="26">
        <v>4</v>
      </c>
      <c r="AD11" s="26">
        <v>4</v>
      </c>
      <c r="AE11" s="26">
        <v>3</v>
      </c>
      <c r="AF11" s="26">
        <v>2</v>
      </c>
      <c r="AG11" s="26">
        <v>1</v>
      </c>
      <c r="AH11" s="26">
        <v>4</v>
      </c>
      <c r="AI11" s="26">
        <v>3</v>
      </c>
      <c r="AJ11" s="26">
        <v>5</v>
      </c>
      <c r="AK11" s="26">
        <v>4</v>
      </c>
      <c r="AL11" s="26">
        <v>2</v>
      </c>
      <c r="AM11" s="26">
        <v>5</v>
      </c>
      <c r="AN11" s="26">
        <f t="shared" si="2"/>
        <v>50</v>
      </c>
      <c r="AO11" s="26">
        <f t="shared" si="3"/>
        <v>3.3333333333333335</v>
      </c>
      <c r="AP11" s="25">
        <v>3</v>
      </c>
      <c r="AQ11" s="35">
        <v>4</v>
      </c>
      <c r="AR11" s="25">
        <v>6</v>
      </c>
      <c r="AS11" s="46">
        <v>3</v>
      </c>
      <c r="AT11" s="25">
        <v>5</v>
      </c>
      <c r="AU11" s="25">
        <v>3</v>
      </c>
      <c r="AV11" s="25">
        <v>5</v>
      </c>
      <c r="AW11" s="35">
        <v>3</v>
      </c>
      <c r="AX11" s="25">
        <v>6</v>
      </c>
      <c r="AY11" s="25">
        <v>4</v>
      </c>
      <c r="AZ11" s="25">
        <v>2</v>
      </c>
      <c r="BA11" s="46">
        <v>4</v>
      </c>
      <c r="BB11" s="25">
        <v>3</v>
      </c>
      <c r="BC11" s="25">
        <v>6</v>
      </c>
      <c r="BD11" s="35">
        <f t="shared" si="4"/>
        <v>57</v>
      </c>
      <c r="BE11" s="35">
        <f t="shared" si="13"/>
        <v>4.0714285714285712</v>
      </c>
      <c r="BF11" s="30">
        <v>1</v>
      </c>
      <c r="BG11" s="30">
        <v>5</v>
      </c>
      <c r="BH11" s="30">
        <v>3</v>
      </c>
      <c r="BI11" s="30">
        <v>5</v>
      </c>
      <c r="BJ11" s="30">
        <v>6</v>
      </c>
      <c r="BK11" s="30">
        <v>6</v>
      </c>
      <c r="BL11" s="30">
        <v>3</v>
      </c>
      <c r="BM11" s="30">
        <v>5</v>
      </c>
      <c r="BN11" s="30">
        <v>4</v>
      </c>
      <c r="BO11" s="30">
        <v>1</v>
      </c>
      <c r="BP11" s="30">
        <f t="shared" si="5"/>
        <v>39</v>
      </c>
      <c r="BQ11" s="30">
        <f t="shared" si="6"/>
        <v>3.9</v>
      </c>
      <c r="BR11" s="47">
        <v>2</v>
      </c>
      <c r="BS11" s="47">
        <v>4</v>
      </c>
      <c r="BT11" s="32">
        <v>6</v>
      </c>
      <c r="BU11" s="47">
        <v>4</v>
      </c>
      <c r="BV11" s="32">
        <v>5</v>
      </c>
      <c r="BW11" s="25">
        <v>2</v>
      </c>
      <c r="BX11" s="25">
        <v>1</v>
      </c>
      <c r="BY11" s="25">
        <v>4</v>
      </c>
      <c r="BZ11" s="25">
        <v>2</v>
      </c>
      <c r="CA11" s="32">
        <f t="shared" si="7"/>
        <v>30</v>
      </c>
      <c r="CB11" s="32">
        <f t="shared" si="8"/>
        <v>3.3333333333333335</v>
      </c>
      <c r="CC11" s="48">
        <v>5</v>
      </c>
      <c r="CD11" s="33">
        <v>2</v>
      </c>
      <c r="CE11" s="33">
        <v>2</v>
      </c>
      <c r="CF11" s="33">
        <v>1</v>
      </c>
      <c r="CG11" s="33">
        <v>2</v>
      </c>
      <c r="CH11" s="25">
        <v>2</v>
      </c>
      <c r="CI11" s="33">
        <v>1</v>
      </c>
      <c r="CJ11" s="33">
        <v>3</v>
      </c>
      <c r="CK11" s="33">
        <v>2</v>
      </c>
      <c r="CL11" s="33">
        <v>3</v>
      </c>
      <c r="CM11" s="33">
        <f t="shared" si="9"/>
        <v>23</v>
      </c>
      <c r="CN11" s="33">
        <f t="shared" si="10"/>
        <v>2.2999999999999998</v>
      </c>
      <c r="CO11" s="34">
        <v>3</v>
      </c>
      <c r="CP11" s="34">
        <v>3</v>
      </c>
      <c r="CQ11" s="34">
        <v>3</v>
      </c>
      <c r="CR11" s="34">
        <v>5</v>
      </c>
      <c r="CS11" s="34">
        <v>1</v>
      </c>
      <c r="CT11" s="34">
        <v>3</v>
      </c>
      <c r="CU11" s="34">
        <v>5</v>
      </c>
      <c r="CV11" s="34">
        <v>2</v>
      </c>
      <c r="CW11" s="34">
        <v>2</v>
      </c>
      <c r="CX11" s="34">
        <f t="shared" si="11"/>
        <v>27</v>
      </c>
      <c r="CY11" s="34">
        <f t="shared" si="12"/>
        <v>3</v>
      </c>
    </row>
    <row r="12" spans="1:103" x14ac:dyDescent="0.25">
      <c r="A12" s="22" t="s">
        <v>20</v>
      </c>
      <c r="B12" s="24">
        <v>2</v>
      </c>
      <c r="C12" s="24">
        <v>4</v>
      </c>
      <c r="D12" s="24">
        <v>1</v>
      </c>
      <c r="E12" s="24">
        <v>4</v>
      </c>
      <c r="F12" s="24">
        <v>1</v>
      </c>
      <c r="G12" s="24">
        <v>4</v>
      </c>
      <c r="H12" s="24">
        <v>5</v>
      </c>
      <c r="I12" s="24">
        <v>1</v>
      </c>
      <c r="J12" s="24">
        <v>2</v>
      </c>
      <c r="K12" s="24">
        <v>3</v>
      </c>
      <c r="L12" s="24">
        <v>2</v>
      </c>
      <c r="M12" s="24">
        <v>5</v>
      </c>
      <c r="N12" s="24">
        <v>3</v>
      </c>
      <c r="O12" s="24">
        <v>5</v>
      </c>
      <c r="P12" s="25">
        <v>3</v>
      </c>
      <c r="Q12" s="24">
        <v>3</v>
      </c>
      <c r="R12" s="24">
        <v>3</v>
      </c>
      <c r="S12" s="24">
        <v>2</v>
      </c>
      <c r="T12" s="24">
        <v>3</v>
      </c>
      <c r="U12" s="24">
        <v>3</v>
      </c>
      <c r="V12" s="24">
        <v>5</v>
      </c>
      <c r="W12" s="24">
        <f t="shared" si="0"/>
        <v>64</v>
      </c>
      <c r="X12" s="24">
        <f t="shared" si="1"/>
        <v>3.0476190476190474</v>
      </c>
      <c r="Y12" s="26">
        <v>4</v>
      </c>
      <c r="Z12" s="26">
        <v>3</v>
      </c>
      <c r="AA12" s="26">
        <v>3</v>
      </c>
      <c r="AB12" s="26">
        <v>4</v>
      </c>
      <c r="AC12" s="26">
        <v>5</v>
      </c>
      <c r="AD12" s="26">
        <v>4</v>
      </c>
      <c r="AE12" s="26">
        <v>5</v>
      </c>
      <c r="AF12" s="26">
        <v>2</v>
      </c>
      <c r="AG12" s="26">
        <v>2</v>
      </c>
      <c r="AH12" s="26">
        <v>4</v>
      </c>
      <c r="AI12" s="26">
        <v>4</v>
      </c>
      <c r="AJ12" s="26">
        <v>5</v>
      </c>
      <c r="AK12" s="26">
        <v>3</v>
      </c>
      <c r="AL12" s="26">
        <v>3</v>
      </c>
      <c r="AM12" s="26">
        <v>4</v>
      </c>
      <c r="AN12" s="26">
        <f t="shared" si="2"/>
        <v>55</v>
      </c>
      <c r="AO12" s="26">
        <f t="shared" si="3"/>
        <v>3.6666666666666665</v>
      </c>
      <c r="AP12" s="25">
        <v>5</v>
      </c>
      <c r="AQ12" s="35">
        <v>3</v>
      </c>
      <c r="AR12" s="25">
        <v>6</v>
      </c>
      <c r="AS12" s="46">
        <v>4</v>
      </c>
      <c r="AT12" s="25">
        <v>4</v>
      </c>
      <c r="AU12" s="25">
        <v>3</v>
      </c>
      <c r="AV12" s="25">
        <v>4</v>
      </c>
      <c r="AW12" s="35">
        <v>6</v>
      </c>
      <c r="AX12" s="25">
        <v>3</v>
      </c>
      <c r="AY12" s="25">
        <v>6</v>
      </c>
      <c r="AZ12" s="25">
        <v>3</v>
      </c>
      <c r="BA12" s="46">
        <v>3</v>
      </c>
      <c r="BB12" s="25">
        <v>3</v>
      </c>
      <c r="BC12" s="25">
        <v>5</v>
      </c>
      <c r="BD12" s="35">
        <f t="shared" si="4"/>
        <v>58</v>
      </c>
      <c r="BE12" s="35">
        <f t="shared" si="13"/>
        <v>4.1428571428571432</v>
      </c>
      <c r="BF12" s="30">
        <v>4</v>
      </c>
      <c r="BG12" s="30">
        <v>3</v>
      </c>
      <c r="BH12" s="30">
        <v>3</v>
      </c>
      <c r="BI12" s="30">
        <v>4</v>
      </c>
      <c r="BJ12" s="30">
        <v>4</v>
      </c>
      <c r="BK12" s="30">
        <v>4</v>
      </c>
      <c r="BL12" s="30">
        <v>4</v>
      </c>
      <c r="BM12" s="30">
        <v>3</v>
      </c>
      <c r="BN12" s="30">
        <v>3</v>
      </c>
      <c r="BO12" s="30">
        <v>4</v>
      </c>
      <c r="BP12" s="30">
        <f t="shared" si="5"/>
        <v>36</v>
      </c>
      <c r="BQ12" s="30">
        <f t="shared" si="6"/>
        <v>3.6</v>
      </c>
      <c r="BR12" s="47">
        <v>6</v>
      </c>
      <c r="BS12" s="47">
        <v>6</v>
      </c>
      <c r="BT12" s="32">
        <v>6</v>
      </c>
      <c r="BU12" s="47">
        <v>6</v>
      </c>
      <c r="BV12" s="32">
        <v>5</v>
      </c>
      <c r="BW12" s="25">
        <v>6</v>
      </c>
      <c r="BX12" s="25">
        <v>5</v>
      </c>
      <c r="BY12" s="25">
        <v>5</v>
      </c>
      <c r="BZ12" s="25">
        <v>5</v>
      </c>
      <c r="CA12" s="32">
        <f t="shared" si="7"/>
        <v>50</v>
      </c>
      <c r="CB12" s="32">
        <v>4.17</v>
      </c>
      <c r="CC12" s="48">
        <v>3</v>
      </c>
      <c r="CD12" s="33">
        <v>5</v>
      </c>
      <c r="CE12" s="33">
        <v>4</v>
      </c>
      <c r="CF12" s="33">
        <v>4</v>
      </c>
      <c r="CG12" s="33">
        <v>4</v>
      </c>
      <c r="CH12" s="25">
        <v>4</v>
      </c>
      <c r="CI12" s="33">
        <v>3</v>
      </c>
      <c r="CJ12" s="33">
        <v>3</v>
      </c>
      <c r="CK12" s="33">
        <v>5</v>
      </c>
      <c r="CL12" s="33">
        <v>3</v>
      </c>
      <c r="CM12" s="33">
        <f t="shared" si="9"/>
        <v>38</v>
      </c>
      <c r="CN12" s="33">
        <f t="shared" si="10"/>
        <v>3.8</v>
      </c>
      <c r="CO12" s="34">
        <v>4</v>
      </c>
      <c r="CP12" s="34">
        <v>3</v>
      </c>
      <c r="CQ12" s="34">
        <v>1</v>
      </c>
      <c r="CR12" s="34">
        <v>3</v>
      </c>
      <c r="CS12" s="34">
        <v>5</v>
      </c>
      <c r="CT12" s="34">
        <v>3</v>
      </c>
      <c r="CU12" s="34">
        <v>2</v>
      </c>
      <c r="CV12" s="34">
        <v>3</v>
      </c>
      <c r="CW12" s="34">
        <v>5</v>
      </c>
      <c r="CX12" s="34">
        <f t="shared" si="11"/>
        <v>29</v>
      </c>
      <c r="CY12" s="34">
        <f t="shared" si="12"/>
        <v>3.2222222222222223</v>
      </c>
    </row>
    <row r="13" spans="1:103" x14ac:dyDescent="0.25">
      <c r="A13" s="22" t="s">
        <v>20</v>
      </c>
      <c r="B13" s="49">
        <v>0</v>
      </c>
      <c r="C13" s="24">
        <v>5</v>
      </c>
      <c r="D13" s="24">
        <v>5</v>
      </c>
      <c r="E13" s="24">
        <v>4</v>
      </c>
      <c r="F13" s="24">
        <v>1</v>
      </c>
      <c r="G13" s="24">
        <v>3</v>
      </c>
      <c r="H13" s="24">
        <v>5</v>
      </c>
      <c r="I13" s="24">
        <v>4</v>
      </c>
      <c r="J13" s="24">
        <v>4</v>
      </c>
      <c r="K13" s="24">
        <v>5</v>
      </c>
      <c r="L13" s="24">
        <v>5</v>
      </c>
      <c r="M13" s="24">
        <v>5</v>
      </c>
      <c r="N13" s="24">
        <v>4</v>
      </c>
      <c r="O13" s="24">
        <v>5</v>
      </c>
      <c r="P13" s="25">
        <v>1</v>
      </c>
      <c r="Q13" s="24">
        <v>5</v>
      </c>
      <c r="R13" s="24">
        <v>4</v>
      </c>
      <c r="S13" s="24">
        <v>5</v>
      </c>
      <c r="T13" s="24">
        <v>4</v>
      </c>
      <c r="U13" s="24">
        <v>4</v>
      </c>
      <c r="V13" s="24">
        <v>6</v>
      </c>
      <c r="W13" s="24">
        <f t="shared" si="0"/>
        <v>84</v>
      </c>
      <c r="X13" s="24">
        <v>4.2</v>
      </c>
      <c r="Y13" s="26">
        <v>4</v>
      </c>
      <c r="Z13" s="26">
        <v>5</v>
      </c>
      <c r="AA13" s="26">
        <v>4</v>
      </c>
      <c r="AB13" s="26">
        <v>4</v>
      </c>
      <c r="AC13" s="26">
        <v>5</v>
      </c>
      <c r="AD13" s="26">
        <v>5</v>
      </c>
      <c r="AE13" s="26">
        <v>5</v>
      </c>
      <c r="AF13" s="26">
        <v>5</v>
      </c>
      <c r="AG13" s="26">
        <v>4</v>
      </c>
      <c r="AH13" s="26">
        <v>5</v>
      </c>
      <c r="AI13" s="26">
        <v>4</v>
      </c>
      <c r="AJ13" s="26">
        <v>5</v>
      </c>
      <c r="AK13" s="26">
        <v>5</v>
      </c>
      <c r="AL13" s="26">
        <v>5</v>
      </c>
      <c r="AM13" s="26">
        <v>5</v>
      </c>
      <c r="AN13" s="26">
        <f t="shared" si="2"/>
        <v>70</v>
      </c>
      <c r="AO13" s="26">
        <f t="shared" si="3"/>
        <v>4.666666666666667</v>
      </c>
      <c r="AP13" s="49">
        <v>0</v>
      </c>
      <c r="AQ13" s="35">
        <v>4</v>
      </c>
      <c r="AR13" s="25">
        <v>5</v>
      </c>
      <c r="AS13" s="46">
        <v>4</v>
      </c>
      <c r="AT13" s="25">
        <v>3</v>
      </c>
      <c r="AU13" s="25">
        <v>5</v>
      </c>
      <c r="AV13" s="25">
        <v>6</v>
      </c>
      <c r="AW13" s="35">
        <v>4</v>
      </c>
      <c r="AX13" s="25">
        <v>5</v>
      </c>
      <c r="AY13" s="25">
        <v>4</v>
      </c>
      <c r="AZ13" s="25">
        <v>1</v>
      </c>
      <c r="BA13" s="46">
        <v>5</v>
      </c>
      <c r="BB13" s="25">
        <v>5</v>
      </c>
      <c r="BC13" s="25">
        <v>4</v>
      </c>
      <c r="BD13" s="35">
        <f t="shared" si="4"/>
        <v>55</v>
      </c>
      <c r="BE13" s="35">
        <v>4.2300000000000004</v>
      </c>
      <c r="BF13" s="30">
        <v>5</v>
      </c>
      <c r="BG13" s="30">
        <v>4</v>
      </c>
      <c r="BH13" s="30">
        <v>5</v>
      </c>
      <c r="BI13" s="30">
        <v>4</v>
      </c>
      <c r="BJ13" s="30">
        <v>5</v>
      </c>
      <c r="BK13" s="30">
        <v>4</v>
      </c>
      <c r="BL13" s="30">
        <v>2</v>
      </c>
      <c r="BM13" s="30">
        <v>5</v>
      </c>
      <c r="BN13" s="30">
        <v>5</v>
      </c>
      <c r="BO13" s="30">
        <v>5</v>
      </c>
      <c r="BP13" s="30">
        <f t="shared" si="5"/>
        <v>44</v>
      </c>
      <c r="BQ13" s="30">
        <f t="shared" si="6"/>
        <v>4.4000000000000004</v>
      </c>
      <c r="BR13" s="47">
        <v>6</v>
      </c>
      <c r="BS13" s="47">
        <v>5</v>
      </c>
      <c r="BT13" s="32">
        <v>5</v>
      </c>
      <c r="BU13" s="47">
        <v>2</v>
      </c>
      <c r="BV13" s="32">
        <v>4</v>
      </c>
      <c r="BW13" s="25">
        <v>2</v>
      </c>
      <c r="BX13" s="25">
        <v>2</v>
      </c>
      <c r="BY13" s="25">
        <v>5</v>
      </c>
      <c r="BZ13" s="25">
        <v>2</v>
      </c>
      <c r="CA13" s="32">
        <f t="shared" si="7"/>
        <v>33</v>
      </c>
      <c r="CB13" s="32">
        <f t="shared" si="8"/>
        <v>3.6666666666666665</v>
      </c>
      <c r="CC13" s="48">
        <v>4</v>
      </c>
      <c r="CD13" s="33">
        <v>5</v>
      </c>
      <c r="CE13" s="33">
        <v>4</v>
      </c>
      <c r="CF13" s="33">
        <v>5</v>
      </c>
      <c r="CG13" s="33">
        <v>4</v>
      </c>
      <c r="CH13" s="25">
        <v>3</v>
      </c>
      <c r="CI13" s="33">
        <v>4</v>
      </c>
      <c r="CJ13" s="33">
        <v>3</v>
      </c>
      <c r="CK13" s="33">
        <v>4</v>
      </c>
      <c r="CL13" s="33">
        <v>3</v>
      </c>
      <c r="CM13" s="33">
        <f t="shared" si="9"/>
        <v>39</v>
      </c>
      <c r="CN13" s="33">
        <f t="shared" si="10"/>
        <v>3.9</v>
      </c>
      <c r="CO13" s="34">
        <v>1</v>
      </c>
      <c r="CP13" s="34">
        <v>4</v>
      </c>
      <c r="CQ13" s="34">
        <v>3</v>
      </c>
      <c r="CR13" s="34">
        <v>4</v>
      </c>
      <c r="CS13" s="34">
        <v>3</v>
      </c>
      <c r="CT13" s="34">
        <v>2</v>
      </c>
      <c r="CU13" s="34">
        <v>3</v>
      </c>
      <c r="CV13" s="34">
        <v>2</v>
      </c>
      <c r="CW13" s="34">
        <v>2</v>
      </c>
      <c r="CX13" s="34">
        <f t="shared" si="11"/>
        <v>24</v>
      </c>
      <c r="CY13" s="34">
        <f t="shared" si="12"/>
        <v>2.6666666666666665</v>
      </c>
    </row>
    <row r="14" spans="1:103" x14ac:dyDescent="0.25">
      <c r="A14" s="22" t="s">
        <v>20</v>
      </c>
      <c r="B14" s="24">
        <v>2</v>
      </c>
      <c r="C14" s="24">
        <v>4</v>
      </c>
      <c r="D14" s="24">
        <v>5</v>
      </c>
      <c r="E14" s="24">
        <v>3</v>
      </c>
      <c r="F14" s="24">
        <v>1</v>
      </c>
      <c r="G14" s="24">
        <v>2</v>
      </c>
      <c r="H14" s="24">
        <v>3</v>
      </c>
      <c r="I14" s="24">
        <v>3</v>
      </c>
      <c r="J14" s="24">
        <v>5</v>
      </c>
      <c r="K14" s="24">
        <v>1</v>
      </c>
      <c r="L14" s="24">
        <v>2</v>
      </c>
      <c r="M14" s="24">
        <v>3</v>
      </c>
      <c r="N14" s="24">
        <v>3</v>
      </c>
      <c r="O14" s="24">
        <v>1</v>
      </c>
      <c r="P14" s="25">
        <v>3</v>
      </c>
      <c r="Q14" s="24">
        <v>1</v>
      </c>
      <c r="R14" s="24">
        <v>2</v>
      </c>
      <c r="S14" s="24">
        <v>1</v>
      </c>
      <c r="T14" s="24">
        <v>4</v>
      </c>
      <c r="U14" s="24">
        <v>3</v>
      </c>
      <c r="V14" s="24">
        <v>4</v>
      </c>
      <c r="W14" s="24">
        <f t="shared" si="0"/>
        <v>56</v>
      </c>
      <c r="X14" s="24">
        <f t="shared" si="1"/>
        <v>2.6666666666666665</v>
      </c>
      <c r="Y14" s="26">
        <v>6</v>
      </c>
      <c r="Z14" s="26">
        <v>5</v>
      </c>
      <c r="AA14" s="26">
        <v>4</v>
      </c>
      <c r="AB14" s="26">
        <v>4</v>
      </c>
      <c r="AC14" s="26">
        <v>5</v>
      </c>
      <c r="AD14" s="26">
        <v>5</v>
      </c>
      <c r="AE14" s="26">
        <v>3</v>
      </c>
      <c r="AF14" s="26">
        <v>5</v>
      </c>
      <c r="AG14" s="26">
        <v>3</v>
      </c>
      <c r="AH14" s="26">
        <v>5</v>
      </c>
      <c r="AI14" s="26">
        <v>5</v>
      </c>
      <c r="AJ14" s="26">
        <v>4</v>
      </c>
      <c r="AK14" s="26">
        <v>4</v>
      </c>
      <c r="AL14" s="26">
        <v>2</v>
      </c>
      <c r="AM14" s="26">
        <v>3</v>
      </c>
      <c r="AN14" s="26">
        <f t="shared" si="2"/>
        <v>63</v>
      </c>
      <c r="AO14" s="26">
        <v>4.5</v>
      </c>
      <c r="AP14" s="25">
        <v>3</v>
      </c>
      <c r="AQ14" s="35">
        <v>5</v>
      </c>
      <c r="AR14" s="25">
        <v>2</v>
      </c>
      <c r="AS14" s="46">
        <v>1</v>
      </c>
      <c r="AT14" s="25">
        <v>6</v>
      </c>
      <c r="AU14" s="25">
        <v>4</v>
      </c>
      <c r="AV14" s="25">
        <v>4</v>
      </c>
      <c r="AW14" s="35">
        <v>4</v>
      </c>
      <c r="AX14" s="25">
        <v>4</v>
      </c>
      <c r="AY14" s="25">
        <v>6</v>
      </c>
      <c r="AZ14" s="25">
        <v>3</v>
      </c>
      <c r="BA14" s="46">
        <v>5</v>
      </c>
      <c r="BB14" s="25">
        <v>4</v>
      </c>
      <c r="BC14" s="25">
        <v>4</v>
      </c>
      <c r="BD14" s="35">
        <f t="shared" si="4"/>
        <v>55</v>
      </c>
      <c r="BE14" s="35">
        <f t="shared" si="13"/>
        <v>3.9285714285714284</v>
      </c>
      <c r="BF14" s="30">
        <v>3</v>
      </c>
      <c r="BG14" s="30">
        <v>6</v>
      </c>
      <c r="BH14" s="30">
        <v>2</v>
      </c>
      <c r="BI14" s="30">
        <v>5</v>
      </c>
      <c r="BJ14" s="30">
        <v>3</v>
      </c>
      <c r="BK14" s="30">
        <v>2</v>
      </c>
      <c r="BL14" s="30">
        <v>5</v>
      </c>
      <c r="BM14" s="30">
        <v>5</v>
      </c>
      <c r="BN14" s="30">
        <v>4</v>
      </c>
      <c r="BO14" s="30">
        <v>2</v>
      </c>
      <c r="BP14" s="30">
        <f t="shared" si="5"/>
        <v>37</v>
      </c>
      <c r="BQ14" s="30">
        <f t="shared" si="6"/>
        <v>3.7</v>
      </c>
      <c r="BR14" s="47">
        <v>6</v>
      </c>
      <c r="BS14" s="47">
        <v>6</v>
      </c>
      <c r="BT14" s="32">
        <v>5</v>
      </c>
      <c r="BU14" s="47">
        <v>6</v>
      </c>
      <c r="BV14" s="32">
        <v>5</v>
      </c>
      <c r="BW14" s="25">
        <v>6</v>
      </c>
      <c r="BX14" s="25">
        <v>6</v>
      </c>
      <c r="BY14" s="25">
        <v>5</v>
      </c>
      <c r="BZ14" s="25">
        <v>6</v>
      </c>
      <c r="CA14" s="32">
        <f t="shared" si="7"/>
        <v>51</v>
      </c>
      <c r="CB14" s="32">
        <f t="shared" si="8"/>
        <v>5.666666666666667</v>
      </c>
      <c r="CC14" s="48">
        <v>4</v>
      </c>
      <c r="CD14" s="33">
        <v>6</v>
      </c>
      <c r="CE14" s="33">
        <v>5</v>
      </c>
      <c r="CF14" s="33">
        <v>5</v>
      </c>
      <c r="CG14" s="33">
        <v>5</v>
      </c>
      <c r="CH14" s="25">
        <v>5</v>
      </c>
      <c r="CI14" s="33">
        <v>5</v>
      </c>
      <c r="CJ14" s="33">
        <v>4</v>
      </c>
      <c r="CK14" s="33">
        <v>5</v>
      </c>
      <c r="CL14" s="33">
        <v>4</v>
      </c>
      <c r="CM14" s="33">
        <f t="shared" si="9"/>
        <v>48</v>
      </c>
      <c r="CN14" s="33">
        <f t="shared" si="10"/>
        <v>4.8</v>
      </c>
      <c r="CO14" s="34">
        <v>1</v>
      </c>
      <c r="CP14" s="34">
        <v>1</v>
      </c>
      <c r="CQ14" s="34">
        <v>1</v>
      </c>
      <c r="CR14" s="34">
        <v>2</v>
      </c>
      <c r="CS14" s="34">
        <v>1</v>
      </c>
      <c r="CT14" s="34">
        <v>2</v>
      </c>
      <c r="CU14" s="34">
        <v>1</v>
      </c>
      <c r="CV14" s="34">
        <v>1</v>
      </c>
      <c r="CW14" s="34">
        <v>2</v>
      </c>
      <c r="CX14" s="34">
        <f t="shared" si="11"/>
        <v>12</v>
      </c>
      <c r="CY14" s="34">
        <f t="shared" si="12"/>
        <v>1.3333333333333333</v>
      </c>
    </row>
  </sheetData>
  <conditionalFormatting sqref="B4:V14 B3:P3 R3:V3">
    <cfRule type="cellIs" dxfId="226" priority="7" operator="equal">
      <formula>"-"</formula>
    </cfRule>
  </conditionalFormatting>
  <conditionalFormatting sqref="Y3:AM14">
    <cfRule type="cellIs" dxfId="225" priority="6" operator="equal">
      <formula>"-"</formula>
    </cfRule>
  </conditionalFormatting>
  <conditionalFormatting sqref="AP3:BC14">
    <cfRule type="cellIs" dxfId="224" priority="5" operator="equal">
      <formula>"-"</formula>
    </cfRule>
  </conditionalFormatting>
  <conditionalFormatting sqref="BF3:BO14">
    <cfRule type="cellIs" dxfId="223" priority="4" operator="equal">
      <formula>"-"</formula>
    </cfRule>
  </conditionalFormatting>
  <conditionalFormatting sqref="BR3:BZ14">
    <cfRule type="cellIs" dxfId="222" priority="3" operator="equal">
      <formula>"-"</formula>
    </cfRule>
  </conditionalFormatting>
  <conditionalFormatting sqref="CC3:CL14">
    <cfRule type="cellIs" dxfId="221" priority="2" operator="equal">
      <formula>"-"</formula>
    </cfRule>
  </conditionalFormatting>
  <conditionalFormatting sqref="CO3:CW14">
    <cfRule type="cellIs" dxfId="220" priority="1" operator="equal">
      <formula>"-"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AE7FB-0C08-4E21-A953-D7CD294DD98E}">
  <dimension ref="A1:CY35"/>
  <sheetViews>
    <sheetView topLeftCell="A15" workbookViewId="0">
      <selection activeCell="B36" sqref="B36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20</v>
      </c>
      <c r="B3" s="24">
        <v>3</v>
      </c>
      <c r="C3" s="24">
        <v>4</v>
      </c>
      <c r="D3" s="24">
        <v>4</v>
      </c>
      <c r="E3" s="24">
        <v>3</v>
      </c>
      <c r="F3" s="24">
        <v>4</v>
      </c>
      <c r="G3" s="24">
        <v>3</v>
      </c>
      <c r="H3" s="24">
        <v>5</v>
      </c>
      <c r="I3" s="24">
        <v>4</v>
      </c>
      <c r="J3" s="24">
        <v>4</v>
      </c>
      <c r="K3" s="24">
        <v>4</v>
      </c>
      <c r="L3" s="24">
        <v>2</v>
      </c>
      <c r="M3" s="24">
        <v>6</v>
      </c>
      <c r="N3" s="24">
        <v>5</v>
      </c>
      <c r="O3" s="24">
        <v>2</v>
      </c>
      <c r="P3" s="25">
        <v>5</v>
      </c>
      <c r="Q3" s="45">
        <v>5</v>
      </c>
      <c r="R3" s="24">
        <v>6</v>
      </c>
      <c r="S3" s="24">
        <v>4</v>
      </c>
      <c r="T3" s="24">
        <v>3</v>
      </c>
      <c r="U3" s="24">
        <v>4</v>
      </c>
      <c r="V3" s="24">
        <v>4</v>
      </c>
      <c r="W3" s="24">
        <f>SUM(B3:V3)</f>
        <v>84</v>
      </c>
      <c r="X3" s="24">
        <f>W3/21</f>
        <v>4</v>
      </c>
      <c r="Y3" s="26">
        <v>5</v>
      </c>
      <c r="Z3" s="26">
        <v>5</v>
      </c>
      <c r="AA3" s="26">
        <v>5</v>
      </c>
      <c r="AB3" s="26">
        <v>6</v>
      </c>
      <c r="AC3" s="26">
        <v>6</v>
      </c>
      <c r="AD3" s="26">
        <v>5</v>
      </c>
      <c r="AE3" s="26">
        <v>6</v>
      </c>
      <c r="AF3" s="26">
        <v>5</v>
      </c>
      <c r="AG3" s="26">
        <v>5</v>
      </c>
      <c r="AH3" s="26">
        <v>5</v>
      </c>
      <c r="AI3" s="26">
        <v>4</v>
      </c>
      <c r="AJ3" s="26">
        <v>6</v>
      </c>
      <c r="AK3" s="26">
        <v>5</v>
      </c>
      <c r="AL3" s="26">
        <v>6</v>
      </c>
      <c r="AM3" s="26">
        <v>5</v>
      </c>
      <c r="AN3" s="26">
        <f>SUM(Y3:AM3)</f>
        <v>79</v>
      </c>
      <c r="AO3" s="26">
        <v>4.43</v>
      </c>
      <c r="AP3" s="25">
        <v>4</v>
      </c>
      <c r="AQ3" s="35">
        <v>5</v>
      </c>
      <c r="AR3" s="25">
        <v>6</v>
      </c>
      <c r="AS3" s="46">
        <v>6</v>
      </c>
      <c r="AT3" s="25">
        <v>4</v>
      </c>
      <c r="AU3" s="25">
        <v>5</v>
      </c>
      <c r="AV3" s="25">
        <v>6</v>
      </c>
      <c r="AW3" s="35">
        <v>6</v>
      </c>
      <c r="AX3" s="25">
        <v>4</v>
      </c>
      <c r="AY3" s="25">
        <v>5</v>
      </c>
      <c r="AZ3" s="25">
        <v>5</v>
      </c>
      <c r="BA3" s="46">
        <v>6</v>
      </c>
      <c r="BB3" s="25">
        <v>6</v>
      </c>
      <c r="BC3" s="25">
        <v>6</v>
      </c>
      <c r="BD3" s="35">
        <f>SUM(AP3:BC3)</f>
        <v>74</v>
      </c>
      <c r="BE3" s="35">
        <f>BD3/14</f>
        <v>5.2857142857142856</v>
      </c>
      <c r="BF3" s="30">
        <v>2</v>
      </c>
      <c r="BG3" s="30">
        <v>6</v>
      </c>
      <c r="BH3" s="30">
        <v>4</v>
      </c>
      <c r="BI3" s="30">
        <v>6</v>
      </c>
      <c r="BJ3" s="30">
        <v>6</v>
      </c>
      <c r="BK3" s="30">
        <v>2</v>
      </c>
      <c r="BL3" s="30">
        <v>5</v>
      </c>
      <c r="BM3" s="30">
        <v>5</v>
      </c>
      <c r="BN3" s="30">
        <v>4</v>
      </c>
      <c r="BO3" s="30">
        <v>5</v>
      </c>
      <c r="BP3" s="30">
        <f>SUM(BF3:BO3)</f>
        <v>45</v>
      </c>
      <c r="BQ3" s="30">
        <f>BP3/10</f>
        <v>4.5</v>
      </c>
      <c r="BR3" s="47">
        <v>5</v>
      </c>
      <c r="BS3" s="47">
        <v>6</v>
      </c>
      <c r="BT3" s="32">
        <v>4</v>
      </c>
      <c r="BU3" s="47">
        <v>4</v>
      </c>
      <c r="BV3" s="32">
        <v>5</v>
      </c>
      <c r="BW3" s="25">
        <v>4</v>
      </c>
      <c r="BX3" s="25">
        <v>3</v>
      </c>
      <c r="BY3" s="25">
        <v>3</v>
      </c>
      <c r="BZ3" s="25">
        <v>4</v>
      </c>
      <c r="CA3" s="32">
        <f>SUM(BR3:BZ3)</f>
        <v>38</v>
      </c>
      <c r="CB3" s="32">
        <f>CA3/9</f>
        <v>4.2222222222222223</v>
      </c>
      <c r="CC3" s="48">
        <v>6</v>
      </c>
      <c r="CD3" s="33">
        <v>5</v>
      </c>
      <c r="CE3" s="33">
        <v>6</v>
      </c>
      <c r="CF3" s="33">
        <v>6</v>
      </c>
      <c r="CG3" s="33">
        <v>5</v>
      </c>
      <c r="CH3" s="25">
        <v>5</v>
      </c>
      <c r="CI3" s="33">
        <v>4</v>
      </c>
      <c r="CJ3" s="33">
        <v>4</v>
      </c>
      <c r="CK3" s="33">
        <v>6</v>
      </c>
      <c r="CL3" s="33">
        <v>6</v>
      </c>
      <c r="CM3" s="33">
        <f>SUM(CC3:CL3)</f>
        <v>53</v>
      </c>
      <c r="CN3" s="33">
        <f>CM3/10</f>
        <v>5.3</v>
      </c>
      <c r="CO3" s="34">
        <v>5</v>
      </c>
      <c r="CP3" s="34">
        <v>2</v>
      </c>
      <c r="CQ3" s="34">
        <v>4</v>
      </c>
      <c r="CR3" s="34">
        <v>2</v>
      </c>
      <c r="CS3" s="34">
        <v>3</v>
      </c>
      <c r="CT3" s="34">
        <v>1</v>
      </c>
      <c r="CU3" s="34">
        <v>1</v>
      </c>
      <c r="CV3" s="34">
        <v>3</v>
      </c>
      <c r="CW3" s="34">
        <v>3</v>
      </c>
      <c r="CX3" s="34">
        <f>SUM(CO3:CW3)</f>
        <v>24</v>
      </c>
      <c r="CY3" s="34">
        <v>3.125</v>
      </c>
    </row>
    <row r="4" spans="1:103" x14ac:dyDescent="0.25">
      <c r="A4" s="22" t="s">
        <v>20</v>
      </c>
      <c r="B4" s="24">
        <v>3</v>
      </c>
      <c r="C4" s="24">
        <v>3</v>
      </c>
      <c r="D4" s="24">
        <v>1</v>
      </c>
      <c r="E4" s="24">
        <v>3</v>
      </c>
      <c r="F4" s="24">
        <v>1</v>
      </c>
      <c r="G4" s="24">
        <v>3</v>
      </c>
      <c r="H4" s="24">
        <v>3</v>
      </c>
      <c r="I4" s="24">
        <v>4</v>
      </c>
      <c r="J4" s="24">
        <v>3</v>
      </c>
      <c r="K4" s="24">
        <v>3</v>
      </c>
      <c r="L4" s="24">
        <v>5</v>
      </c>
      <c r="M4" s="24">
        <v>3</v>
      </c>
      <c r="N4" s="24">
        <v>3</v>
      </c>
      <c r="O4" s="24">
        <v>3</v>
      </c>
      <c r="P4" s="25">
        <v>5</v>
      </c>
      <c r="Q4" s="24">
        <v>3</v>
      </c>
      <c r="R4" s="24">
        <v>4</v>
      </c>
      <c r="S4" s="24">
        <v>2</v>
      </c>
      <c r="T4" s="24">
        <v>4</v>
      </c>
      <c r="U4" s="24">
        <v>4</v>
      </c>
      <c r="V4" s="24">
        <v>5</v>
      </c>
      <c r="W4" s="24">
        <f t="shared" ref="W4:W17" si="0">SUM(B4:V4)</f>
        <v>68</v>
      </c>
      <c r="X4" s="24">
        <f t="shared" ref="X4:X17" si="1">W4/21</f>
        <v>3.2380952380952381</v>
      </c>
      <c r="Y4" s="26">
        <v>2</v>
      </c>
      <c r="Z4" s="26">
        <v>3</v>
      </c>
      <c r="AA4" s="26">
        <v>1</v>
      </c>
      <c r="AB4" s="26">
        <v>3</v>
      </c>
      <c r="AC4" s="26">
        <v>5</v>
      </c>
      <c r="AD4" s="26">
        <v>4</v>
      </c>
      <c r="AE4" s="26">
        <v>4</v>
      </c>
      <c r="AF4" s="26">
        <v>4</v>
      </c>
      <c r="AG4" s="26">
        <v>3</v>
      </c>
      <c r="AH4" s="26">
        <v>3</v>
      </c>
      <c r="AI4" s="26">
        <v>3</v>
      </c>
      <c r="AJ4" s="26">
        <v>3</v>
      </c>
      <c r="AK4" s="26">
        <v>3</v>
      </c>
      <c r="AL4" s="26">
        <v>3</v>
      </c>
      <c r="AM4" s="26">
        <v>3</v>
      </c>
      <c r="AN4" s="26">
        <f t="shared" ref="AN4:AN17" si="2">SUM(Y4:AM4)</f>
        <v>47</v>
      </c>
      <c r="AO4" s="26">
        <f t="shared" ref="AO4:AO16" si="3">AN4/15</f>
        <v>3.1333333333333333</v>
      </c>
      <c r="AP4" s="25">
        <v>4</v>
      </c>
      <c r="AQ4" s="35">
        <v>3</v>
      </c>
      <c r="AR4" s="25">
        <v>5</v>
      </c>
      <c r="AS4" s="46">
        <v>3</v>
      </c>
      <c r="AT4" s="25">
        <v>5</v>
      </c>
      <c r="AU4" s="25">
        <v>5</v>
      </c>
      <c r="AV4" s="25">
        <v>5</v>
      </c>
      <c r="AW4" s="35">
        <v>4</v>
      </c>
      <c r="AX4" s="25">
        <v>5</v>
      </c>
      <c r="AY4" s="25">
        <v>6</v>
      </c>
      <c r="AZ4" s="25">
        <v>2</v>
      </c>
      <c r="BA4" s="46">
        <v>4</v>
      </c>
      <c r="BB4" s="25">
        <v>6</v>
      </c>
      <c r="BC4" s="25">
        <v>6</v>
      </c>
      <c r="BD4" s="35">
        <f t="shared" ref="BD4:BD17" si="4">SUM(AP4:BC4)</f>
        <v>63</v>
      </c>
      <c r="BE4" s="35">
        <v>4.3099999999999996</v>
      </c>
      <c r="BF4" s="30">
        <v>4</v>
      </c>
      <c r="BG4" s="30">
        <v>5</v>
      </c>
      <c r="BH4" s="30">
        <v>2</v>
      </c>
      <c r="BI4" s="30">
        <v>4</v>
      </c>
      <c r="BJ4" s="30">
        <v>5</v>
      </c>
      <c r="BK4" s="30">
        <v>3</v>
      </c>
      <c r="BL4" s="30">
        <v>2</v>
      </c>
      <c r="BM4" s="30">
        <v>5</v>
      </c>
      <c r="BN4" s="30">
        <v>5</v>
      </c>
      <c r="BO4" s="30">
        <v>3</v>
      </c>
      <c r="BP4" s="30">
        <f t="shared" ref="BP4:BP17" si="5">SUM(BF4:BO4)</f>
        <v>38</v>
      </c>
      <c r="BQ4" s="30">
        <f t="shared" ref="BQ4:BQ17" si="6">BP4/10</f>
        <v>3.8</v>
      </c>
      <c r="BR4" s="47">
        <v>5</v>
      </c>
      <c r="BS4" s="47">
        <v>5</v>
      </c>
      <c r="BT4" s="32">
        <v>6</v>
      </c>
      <c r="BU4" s="47">
        <v>5</v>
      </c>
      <c r="BV4" s="32">
        <v>4</v>
      </c>
      <c r="BW4" s="25">
        <v>3</v>
      </c>
      <c r="BX4" s="25">
        <v>3</v>
      </c>
      <c r="BY4" s="25">
        <v>6</v>
      </c>
      <c r="BZ4" s="25">
        <v>3</v>
      </c>
      <c r="CA4" s="32">
        <f t="shared" ref="CA4:CA17" si="7">SUM(BR4:BZ4)</f>
        <v>40</v>
      </c>
      <c r="CB4" s="32">
        <f t="shared" ref="CB4:CB17" si="8">CA4/9</f>
        <v>4.4444444444444446</v>
      </c>
      <c r="CC4" s="48">
        <v>4</v>
      </c>
      <c r="CD4" s="33">
        <v>5</v>
      </c>
      <c r="CE4" s="33">
        <v>2</v>
      </c>
      <c r="CF4" s="33">
        <v>4</v>
      </c>
      <c r="CG4" s="33">
        <v>5</v>
      </c>
      <c r="CH4" s="25">
        <v>3</v>
      </c>
      <c r="CI4" s="33">
        <v>2</v>
      </c>
      <c r="CJ4" s="33">
        <v>4</v>
      </c>
      <c r="CK4" s="33">
        <v>3</v>
      </c>
      <c r="CL4" s="33">
        <v>3</v>
      </c>
      <c r="CM4" s="33">
        <f t="shared" ref="CM4:CM17" si="9">SUM(CC4:CL4)</f>
        <v>35</v>
      </c>
      <c r="CN4" s="33">
        <f t="shared" ref="CN4:CN17" si="10">CM4/10</f>
        <v>3.5</v>
      </c>
      <c r="CO4" s="34">
        <v>4</v>
      </c>
      <c r="CP4" s="34">
        <v>3</v>
      </c>
      <c r="CQ4" s="34">
        <v>1</v>
      </c>
      <c r="CR4" s="34">
        <v>4</v>
      </c>
      <c r="CS4" s="34">
        <v>2</v>
      </c>
      <c r="CT4" s="34">
        <v>3</v>
      </c>
      <c r="CU4" s="34">
        <v>2</v>
      </c>
      <c r="CV4" s="34">
        <v>3</v>
      </c>
      <c r="CW4" s="34">
        <v>4</v>
      </c>
      <c r="CX4" s="34">
        <f t="shared" ref="CX4:CX17" si="11">SUM(CO4:CW4)</f>
        <v>26</v>
      </c>
      <c r="CY4" s="34">
        <f t="shared" ref="CY4:CY17" si="12">CX4/9</f>
        <v>2.8888888888888888</v>
      </c>
    </row>
    <row r="5" spans="1:103" x14ac:dyDescent="0.25">
      <c r="A5" s="22" t="s">
        <v>20</v>
      </c>
      <c r="B5" s="24">
        <v>1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3</v>
      </c>
      <c r="I5" s="24">
        <v>3</v>
      </c>
      <c r="J5" s="24">
        <v>3</v>
      </c>
      <c r="K5" s="24">
        <v>1</v>
      </c>
      <c r="L5" s="24">
        <v>1</v>
      </c>
      <c r="M5" s="24">
        <v>4</v>
      </c>
      <c r="N5" s="24">
        <v>1</v>
      </c>
      <c r="O5" s="24">
        <v>1</v>
      </c>
      <c r="P5" s="25">
        <v>2</v>
      </c>
      <c r="Q5" s="24">
        <v>4</v>
      </c>
      <c r="R5" s="24">
        <v>1</v>
      </c>
      <c r="S5" s="24">
        <v>1</v>
      </c>
      <c r="T5" s="24">
        <v>3</v>
      </c>
      <c r="U5" s="24">
        <v>2</v>
      </c>
      <c r="V5" s="24">
        <v>1</v>
      </c>
      <c r="W5" s="24">
        <f t="shared" si="0"/>
        <v>37</v>
      </c>
      <c r="X5" s="24">
        <f t="shared" si="1"/>
        <v>1.7619047619047619</v>
      </c>
      <c r="Y5" s="26">
        <v>2</v>
      </c>
      <c r="Z5" s="26">
        <v>2</v>
      </c>
      <c r="AA5" s="26">
        <v>3</v>
      </c>
      <c r="AB5" s="26">
        <v>2</v>
      </c>
      <c r="AC5" s="26">
        <v>5</v>
      </c>
      <c r="AD5" s="26">
        <v>5</v>
      </c>
      <c r="AE5" s="26">
        <v>4</v>
      </c>
      <c r="AF5" s="26">
        <v>4</v>
      </c>
      <c r="AG5" s="26">
        <v>2</v>
      </c>
      <c r="AH5" s="26">
        <v>4</v>
      </c>
      <c r="AI5" s="26">
        <v>2</v>
      </c>
      <c r="AJ5" s="26">
        <v>4</v>
      </c>
      <c r="AK5" s="26">
        <v>1</v>
      </c>
      <c r="AL5" s="26">
        <v>1</v>
      </c>
      <c r="AM5" s="26">
        <v>1</v>
      </c>
      <c r="AN5" s="26">
        <f t="shared" si="2"/>
        <v>42</v>
      </c>
      <c r="AO5" s="26">
        <f t="shared" si="3"/>
        <v>2.8</v>
      </c>
      <c r="AP5" s="25">
        <v>2</v>
      </c>
      <c r="AQ5" s="35">
        <v>4</v>
      </c>
      <c r="AR5" s="25">
        <v>6</v>
      </c>
      <c r="AS5" s="46">
        <v>4</v>
      </c>
      <c r="AT5" s="25">
        <v>2</v>
      </c>
      <c r="AU5" s="25">
        <v>6</v>
      </c>
      <c r="AV5" s="25">
        <v>6</v>
      </c>
      <c r="AW5" s="35">
        <v>5</v>
      </c>
      <c r="AX5" s="25">
        <v>4</v>
      </c>
      <c r="AY5" s="25">
        <v>3</v>
      </c>
      <c r="AZ5" s="25">
        <v>5</v>
      </c>
      <c r="BA5" s="46">
        <v>4</v>
      </c>
      <c r="BB5" s="25">
        <v>5</v>
      </c>
      <c r="BC5" s="25">
        <v>6</v>
      </c>
      <c r="BD5" s="35">
        <f t="shared" si="4"/>
        <v>62</v>
      </c>
      <c r="BE5" s="35">
        <v>4.46</v>
      </c>
      <c r="BF5" s="30">
        <v>2</v>
      </c>
      <c r="BG5" s="30">
        <v>2</v>
      </c>
      <c r="BH5" s="30">
        <v>1</v>
      </c>
      <c r="BI5" s="30">
        <v>1</v>
      </c>
      <c r="BJ5" s="30">
        <v>5</v>
      </c>
      <c r="BK5" s="30">
        <v>1</v>
      </c>
      <c r="BL5" s="30">
        <v>1</v>
      </c>
      <c r="BM5" s="30">
        <v>2</v>
      </c>
      <c r="BN5" s="30">
        <v>6</v>
      </c>
      <c r="BO5" s="30">
        <v>1</v>
      </c>
      <c r="BP5" s="30">
        <f t="shared" si="5"/>
        <v>22</v>
      </c>
      <c r="BQ5" s="30">
        <f t="shared" si="6"/>
        <v>2.2000000000000002</v>
      </c>
      <c r="BR5" s="47">
        <v>2</v>
      </c>
      <c r="BS5" s="47">
        <v>5</v>
      </c>
      <c r="BT5" s="32">
        <v>2</v>
      </c>
      <c r="BU5" s="47">
        <v>2</v>
      </c>
      <c r="BV5" s="32">
        <v>2</v>
      </c>
      <c r="BW5" s="25">
        <v>5</v>
      </c>
      <c r="BX5" s="25">
        <v>5</v>
      </c>
      <c r="BY5" s="25">
        <v>6</v>
      </c>
      <c r="BZ5" s="25">
        <v>5</v>
      </c>
      <c r="CA5" s="32">
        <f t="shared" si="7"/>
        <v>34</v>
      </c>
      <c r="CB5" s="32">
        <f t="shared" si="8"/>
        <v>3.7777777777777777</v>
      </c>
      <c r="CC5" s="48">
        <v>4</v>
      </c>
      <c r="CD5" s="33">
        <v>4</v>
      </c>
      <c r="CE5" s="33">
        <v>3</v>
      </c>
      <c r="CF5" s="33">
        <v>6</v>
      </c>
      <c r="CG5" s="33">
        <v>5</v>
      </c>
      <c r="CH5" s="25">
        <v>6</v>
      </c>
      <c r="CI5" s="33">
        <v>6</v>
      </c>
      <c r="CJ5" s="33">
        <v>5</v>
      </c>
      <c r="CK5" s="33">
        <v>5</v>
      </c>
      <c r="CL5" s="33">
        <v>5</v>
      </c>
      <c r="CM5" s="33">
        <f t="shared" si="9"/>
        <v>49</v>
      </c>
      <c r="CN5" s="33">
        <f t="shared" si="10"/>
        <v>4.9000000000000004</v>
      </c>
      <c r="CO5" s="34">
        <v>1</v>
      </c>
      <c r="CP5" s="34">
        <v>1</v>
      </c>
      <c r="CQ5" s="34">
        <v>1</v>
      </c>
      <c r="CR5" s="34">
        <v>1</v>
      </c>
      <c r="CS5" s="34">
        <v>1</v>
      </c>
      <c r="CT5" s="34">
        <v>1</v>
      </c>
      <c r="CU5" s="34">
        <v>1</v>
      </c>
      <c r="CV5" s="34">
        <v>1</v>
      </c>
      <c r="CW5" s="34">
        <v>1</v>
      </c>
      <c r="CX5" s="34">
        <f t="shared" si="11"/>
        <v>9</v>
      </c>
      <c r="CY5" s="34">
        <f t="shared" si="12"/>
        <v>1</v>
      </c>
    </row>
    <row r="6" spans="1:103" x14ac:dyDescent="0.25">
      <c r="A6" s="22" t="s">
        <v>20</v>
      </c>
      <c r="B6" s="24">
        <v>2</v>
      </c>
      <c r="C6" s="24">
        <v>2</v>
      </c>
      <c r="D6" s="24">
        <v>1</v>
      </c>
      <c r="E6" s="24">
        <v>2</v>
      </c>
      <c r="F6" s="24">
        <v>1</v>
      </c>
      <c r="G6" s="24">
        <v>2</v>
      </c>
      <c r="H6" s="24">
        <v>3</v>
      </c>
      <c r="I6" s="24">
        <v>3</v>
      </c>
      <c r="J6" s="24">
        <v>3</v>
      </c>
      <c r="K6" s="24">
        <v>2</v>
      </c>
      <c r="L6" s="24">
        <v>3</v>
      </c>
      <c r="M6" s="24">
        <v>2</v>
      </c>
      <c r="N6" s="24">
        <v>4</v>
      </c>
      <c r="O6" s="24">
        <v>3</v>
      </c>
      <c r="P6" s="25">
        <v>2</v>
      </c>
      <c r="Q6" s="24">
        <v>3</v>
      </c>
      <c r="R6" s="24">
        <v>5</v>
      </c>
      <c r="S6" s="24">
        <v>3</v>
      </c>
      <c r="T6" s="24">
        <v>3</v>
      </c>
      <c r="U6" s="24">
        <v>3</v>
      </c>
      <c r="V6" s="24">
        <v>3</v>
      </c>
      <c r="W6" s="24">
        <f t="shared" si="0"/>
        <v>55</v>
      </c>
      <c r="X6" s="24">
        <f t="shared" si="1"/>
        <v>2.6190476190476191</v>
      </c>
      <c r="Y6" s="26">
        <v>4</v>
      </c>
      <c r="Z6" s="26">
        <v>2</v>
      </c>
      <c r="AA6" s="26">
        <v>4</v>
      </c>
      <c r="AB6" s="26">
        <v>3</v>
      </c>
      <c r="AC6" s="26">
        <v>5</v>
      </c>
      <c r="AD6" s="26">
        <v>3</v>
      </c>
      <c r="AE6" s="26">
        <v>2</v>
      </c>
      <c r="AF6" s="26">
        <v>2</v>
      </c>
      <c r="AG6" s="26">
        <v>6</v>
      </c>
      <c r="AH6" s="26">
        <v>4</v>
      </c>
      <c r="AI6" s="26">
        <v>4</v>
      </c>
      <c r="AJ6" s="26">
        <v>4</v>
      </c>
      <c r="AK6" s="26">
        <v>3</v>
      </c>
      <c r="AL6" s="26">
        <v>2</v>
      </c>
      <c r="AM6" s="26">
        <v>3</v>
      </c>
      <c r="AN6" s="26">
        <f t="shared" si="2"/>
        <v>51</v>
      </c>
      <c r="AO6" s="26">
        <f t="shared" si="3"/>
        <v>3.4</v>
      </c>
      <c r="AP6" s="25">
        <v>3</v>
      </c>
      <c r="AQ6" s="35">
        <v>5</v>
      </c>
      <c r="AR6" s="25">
        <v>4</v>
      </c>
      <c r="AS6" s="46">
        <v>2</v>
      </c>
      <c r="AT6" s="25">
        <v>5</v>
      </c>
      <c r="AU6" s="25">
        <v>5</v>
      </c>
      <c r="AV6" s="25">
        <v>4</v>
      </c>
      <c r="AW6" s="35">
        <v>2</v>
      </c>
      <c r="AX6" s="25">
        <v>3</v>
      </c>
      <c r="AY6" s="25">
        <v>6</v>
      </c>
      <c r="AZ6" s="25">
        <v>3</v>
      </c>
      <c r="BA6" s="46">
        <v>4</v>
      </c>
      <c r="BB6" s="25">
        <v>3</v>
      </c>
      <c r="BC6" s="25">
        <v>5</v>
      </c>
      <c r="BD6" s="35">
        <f t="shared" si="4"/>
        <v>54</v>
      </c>
      <c r="BE6" s="35">
        <v>4.5</v>
      </c>
      <c r="BF6" s="30">
        <v>3</v>
      </c>
      <c r="BG6" s="30">
        <v>3</v>
      </c>
      <c r="BH6" s="30">
        <v>4</v>
      </c>
      <c r="BI6" s="30">
        <v>4</v>
      </c>
      <c r="BJ6" s="30">
        <v>5</v>
      </c>
      <c r="BK6" s="30">
        <v>2</v>
      </c>
      <c r="BL6" s="30">
        <v>5</v>
      </c>
      <c r="BM6" s="30">
        <v>5</v>
      </c>
      <c r="BN6" s="30">
        <v>2</v>
      </c>
      <c r="BO6" s="30">
        <v>3</v>
      </c>
      <c r="BP6" s="30">
        <f t="shared" si="5"/>
        <v>36</v>
      </c>
      <c r="BQ6" s="30">
        <f t="shared" si="6"/>
        <v>3.6</v>
      </c>
      <c r="BR6" s="47">
        <v>2</v>
      </c>
      <c r="BS6" s="47">
        <v>4</v>
      </c>
      <c r="BT6" s="32">
        <v>4</v>
      </c>
      <c r="BU6" s="47">
        <v>4</v>
      </c>
      <c r="BV6" s="32">
        <v>3</v>
      </c>
      <c r="BW6" s="25">
        <v>4</v>
      </c>
      <c r="BX6" s="25">
        <v>4</v>
      </c>
      <c r="BY6" s="25">
        <v>3</v>
      </c>
      <c r="BZ6" s="25">
        <v>4</v>
      </c>
      <c r="CA6" s="32">
        <f t="shared" si="7"/>
        <v>32</v>
      </c>
      <c r="CB6" s="32">
        <f t="shared" si="8"/>
        <v>3.5555555555555554</v>
      </c>
      <c r="CC6" s="48">
        <v>4</v>
      </c>
      <c r="CD6" s="33">
        <v>5</v>
      </c>
      <c r="CE6" s="33">
        <v>4</v>
      </c>
      <c r="CF6" s="33">
        <v>3</v>
      </c>
      <c r="CG6" s="33">
        <v>2</v>
      </c>
      <c r="CH6" s="49">
        <v>0</v>
      </c>
      <c r="CI6" s="33">
        <v>1</v>
      </c>
      <c r="CJ6" s="33">
        <v>3</v>
      </c>
      <c r="CK6" s="33">
        <v>4</v>
      </c>
      <c r="CL6" s="33">
        <v>5</v>
      </c>
      <c r="CM6" s="33">
        <f t="shared" si="9"/>
        <v>31</v>
      </c>
      <c r="CN6" s="33">
        <v>3.44</v>
      </c>
      <c r="CO6" s="34">
        <v>1</v>
      </c>
      <c r="CP6" s="34">
        <v>1</v>
      </c>
      <c r="CQ6" s="34">
        <v>1</v>
      </c>
      <c r="CR6" s="34">
        <v>3</v>
      </c>
      <c r="CS6" s="34">
        <v>2</v>
      </c>
      <c r="CT6" s="34">
        <v>3</v>
      </c>
      <c r="CU6" s="34">
        <v>3</v>
      </c>
      <c r="CV6" s="34">
        <v>1</v>
      </c>
      <c r="CW6" s="34">
        <v>2</v>
      </c>
      <c r="CX6" s="34">
        <f t="shared" si="11"/>
        <v>17</v>
      </c>
      <c r="CY6" s="34">
        <f t="shared" si="12"/>
        <v>1.8888888888888888</v>
      </c>
    </row>
    <row r="7" spans="1:103" x14ac:dyDescent="0.25">
      <c r="A7" s="22" t="s">
        <v>20</v>
      </c>
      <c r="B7" s="24">
        <v>2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4">
        <v>2</v>
      </c>
      <c r="I7" s="24">
        <v>1</v>
      </c>
      <c r="J7" s="24">
        <v>1</v>
      </c>
      <c r="K7" s="24">
        <v>1</v>
      </c>
      <c r="L7" s="24">
        <v>2</v>
      </c>
      <c r="M7" s="24">
        <v>4</v>
      </c>
      <c r="N7" s="24">
        <v>1</v>
      </c>
      <c r="O7" s="24">
        <v>1</v>
      </c>
      <c r="P7" s="25">
        <v>3</v>
      </c>
      <c r="Q7" s="24">
        <v>5</v>
      </c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4">
        <f>SUM(B7:V7)</f>
        <v>33</v>
      </c>
      <c r="X7" s="24">
        <f t="shared" si="1"/>
        <v>1.5714285714285714</v>
      </c>
      <c r="Y7" s="26">
        <v>2</v>
      </c>
      <c r="Z7" s="26">
        <v>3</v>
      </c>
      <c r="AA7" s="26">
        <v>3</v>
      </c>
      <c r="AB7" s="26">
        <v>1</v>
      </c>
      <c r="AC7" s="26">
        <v>4</v>
      </c>
      <c r="AD7" s="26">
        <v>4</v>
      </c>
      <c r="AE7" s="26">
        <v>4</v>
      </c>
      <c r="AF7" s="26">
        <v>4</v>
      </c>
      <c r="AG7" s="26">
        <v>4</v>
      </c>
      <c r="AH7" s="26">
        <v>4</v>
      </c>
      <c r="AI7" s="26">
        <v>5</v>
      </c>
      <c r="AJ7" s="26">
        <v>5</v>
      </c>
      <c r="AK7" s="26">
        <v>2</v>
      </c>
      <c r="AL7" s="26">
        <v>1</v>
      </c>
      <c r="AM7" s="26">
        <v>1</v>
      </c>
      <c r="AN7" s="26">
        <f t="shared" si="2"/>
        <v>47</v>
      </c>
      <c r="AO7" s="26">
        <f t="shared" si="3"/>
        <v>3.1333333333333333</v>
      </c>
      <c r="AP7" s="25">
        <v>5</v>
      </c>
      <c r="AQ7" s="35">
        <v>4</v>
      </c>
      <c r="AR7" s="25">
        <v>6</v>
      </c>
      <c r="AS7" s="46">
        <v>4</v>
      </c>
      <c r="AT7" s="25">
        <v>6</v>
      </c>
      <c r="AU7" s="25">
        <v>6</v>
      </c>
      <c r="AV7" s="25">
        <v>5</v>
      </c>
      <c r="AW7" s="35">
        <v>2</v>
      </c>
      <c r="AX7" s="25">
        <v>4</v>
      </c>
      <c r="AY7" s="25">
        <v>6</v>
      </c>
      <c r="AZ7" s="25">
        <v>6</v>
      </c>
      <c r="BA7" s="46">
        <v>5</v>
      </c>
      <c r="BB7" s="25">
        <v>6</v>
      </c>
      <c r="BC7" s="25">
        <v>6</v>
      </c>
      <c r="BD7" s="35">
        <f t="shared" si="4"/>
        <v>71</v>
      </c>
      <c r="BE7" s="35">
        <f t="shared" ref="BE7:BE17" si="13">BD7/14</f>
        <v>5.0714285714285712</v>
      </c>
      <c r="BF7" s="30">
        <v>2</v>
      </c>
      <c r="BG7" s="30">
        <v>5</v>
      </c>
      <c r="BH7" s="30">
        <v>1</v>
      </c>
      <c r="BI7" s="30">
        <v>1</v>
      </c>
      <c r="BJ7" s="30">
        <v>5</v>
      </c>
      <c r="BK7" s="30">
        <v>1</v>
      </c>
      <c r="BL7" s="30">
        <v>1</v>
      </c>
      <c r="BM7" s="30">
        <v>2</v>
      </c>
      <c r="BN7" s="30">
        <v>3</v>
      </c>
      <c r="BO7" s="30">
        <v>1</v>
      </c>
      <c r="BP7" s="30">
        <f>SUM(BF7:BO7)</f>
        <v>22</v>
      </c>
      <c r="BQ7" s="30">
        <f t="shared" si="6"/>
        <v>2.2000000000000002</v>
      </c>
      <c r="BR7" s="47">
        <v>3</v>
      </c>
      <c r="BS7" s="47">
        <v>5</v>
      </c>
      <c r="BT7" s="32">
        <v>2</v>
      </c>
      <c r="BU7" s="47">
        <v>3</v>
      </c>
      <c r="BV7" s="32">
        <v>3</v>
      </c>
      <c r="BW7" s="25">
        <v>5</v>
      </c>
      <c r="BX7" s="25">
        <v>5</v>
      </c>
      <c r="BY7" s="25">
        <v>6</v>
      </c>
      <c r="BZ7" s="25">
        <v>6</v>
      </c>
      <c r="CA7" s="32">
        <f t="shared" si="7"/>
        <v>38</v>
      </c>
      <c r="CB7" s="32">
        <f t="shared" si="8"/>
        <v>4.2222222222222223</v>
      </c>
      <c r="CC7" s="48">
        <v>4</v>
      </c>
      <c r="CD7" s="33">
        <v>4</v>
      </c>
      <c r="CE7" s="33">
        <v>4</v>
      </c>
      <c r="CF7" s="33">
        <v>6</v>
      </c>
      <c r="CG7" s="33">
        <v>5</v>
      </c>
      <c r="CH7" s="25">
        <v>6</v>
      </c>
      <c r="CI7" s="33">
        <v>6</v>
      </c>
      <c r="CJ7" s="33">
        <v>6</v>
      </c>
      <c r="CK7" s="33">
        <v>5</v>
      </c>
      <c r="CL7" s="33">
        <v>6</v>
      </c>
      <c r="CM7" s="33">
        <f t="shared" si="9"/>
        <v>52</v>
      </c>
      <c r="CN7" s="33">
        <f t="shared" si="10"/>
        <v>5.2</v>
      </c>
      <c r="CO7" s="34">
        <v>1</v>
      </c>
      <c r="CP7" s="34">
        <v>2</v>
      </c>
      <c r="CQ7" s="34">
        <v>1</v>
      </c>
      <c r="CR7" s="34">
        <v>1</v>
      </c>
      <c r="CS7" s="34">
        <v>1</v>
      </c>
      <c r="CT7" s="34">
        <v>1</v>
      </c>
      <c r="CU7" s="34">
        <v>1</v>
      </c>
      <c r="CV7" s="34">
        <v>1</v>
      </c>
      <c r="CW7" s="34">
        <v>1</v>
      </c>
      <c r="CX7" s="34">
        <f t="shared" si="11"/>
        <v>10</v>
      </c>
      <c r="CY7" s="34">
        <f t="shared" si="12"/>
        <v>1.1111111111111112</v>
      </c>
    </row>
    <row r="8" spans="1:103" x14ac:dyDescent="0.25">
      <c r="A8" s="22" t="s">
        <v>20</v>
      </c>
      <c r="B8" s="24">
        <v>4</v>
      </c>
      <c r="C8" s="24">
        <v>2</v>
      </c>
      <c r="D8" s="24">
        <v>4</v>
      </c>
      <c r="E8" s="24">
        <v>4</v>
      </c>
      <c r="F8" s="24">
        <v>1</v>
      </c>
      <c r="G8" s="24">
        <v>3</v>
      </c>
      <c r="H8" s="24">
        <v>5</v>
      </c>
      <c r="I8" s="24">
        <v>3</v>
      </c>
      <c r="J8" s="24">
        <v>4</v>
      </c>
      <c r="K8" s="24">
        <v>2</v>
      </c>
      <c r="L8" s="24">
        <v>4</v>
      </c>
      <c r="M8" s="24">
        <v>4</v>
      </c>
      <c r="N8" s="24">
        <v>3</v>
      </c>
      <c r="O8" s="24">
        <v>3</v>
      </c>
      <c r="P8" s="25">
        <v>5</v>
      </c>
      <c r="Q8" s="24">
        <v>3</v>
      </c>
      <c r="R8" s="24">
        <v>2</v>
      </c>
      <c r="S8" s="24">
        <v>3</v>
      </c>
      <c r="T8" s="24">
        <v>4</v>
      </c>
      <c r="U8" s="24">
        <v>3</v>
      </c>
      <c r="V8" s="24">
        <v>4</v>
      </c>
      <c r="W8" s="24">
        <f t="shared" si="0"/>
        <v>70</v>
      </c>
      <c r="X8" s="24">
        <v>2.2999999999999998</v>
      </c>
      <c r="Y8" s="26">
        <v>4</v>
      </c>
      <c r="Z8" s="26">
        <v>5</v>
      </c>
      <c r="AA8" s="26">
        <v>4</v>
      </c>
      <c r="AB8" s="26">
        <v>3</v>
      </c>
      <c r="AC8" s="26">
        <v>4</v>
      </c>
      <c r="AD8" s="26">
        <v>4</v>
      </c>
      <c r="AE8" s="26">
        <v>5</v>
      </c>
      <c r="AF8" s="26">
        <v>3</v>
      </c>
      <c r="AG8" s="26">
        <v>3</v>
      </c>
      <c r="AH8" s="26">
        <v>2</v>
      </c>
      <c r="AI8" s="26">
        <v>3</v>
      </c>
      <c r="AJ8" s="26">
        <v>5</v>
      </c>
      <c r="AK8" s="26">
        <v>3</v>
      </c>
      <c r="AL8" s="26">
        <v>3</v>
      </c>
      <c r="AM8" s="26">
        <v>2</v>
      </c>
      <c r="AN8" s="26">
        <f t="shared" si="2"/>
        <v>53</v>
      </c>
      <c r="AO8" s="26">
        <f t="shared" si="3"/>
        <v>3.5333333333333332</v>
      </c>
      <c r="AP8" s="25">
        <v>3</v>
      </c>
      <c r="AQ8" s="35">
        <v>3</v>
      </c>
      <c r="AR8" s="25">
        <v>4</v>
      </c>
      <c r="AS8" s="46">
        <v>4</v>
      </c>
      <c r="AT8" s="25">
        <v>4</v>
      </c>
      <c r="AU8" s="25">
        <v>4</v>
      </c>
      <c r="AV8" s="25">
        <v>5</v>
      </c>
      <c r="AW8" s="35">
        <v>6</v>
      </c>
      <c r="AX8" s="25">
        <v>6</v>
      </c>
      <c r="AY8" s="25">
        <v>6</v>
      </c>
      <c r="AZ8" s="25">
        <v>2</v>
      </c>
      <c r="BA8" s="46">
        <v>3</v>
      </c>
      <c r="BB8" s="25">
        <v>6</v>
      </c>
      <c r="BC8" s="25">
        <v>6</v>
      </c>
      <c r="BD8" s="35">
        <f t="shared" si="4"/>
        <v>62</v>
      </c>
      <c r="BE8" s="35">
        <f t="shared" si="13"/>
        <v>4.4285714285714288</v>
      </c>
      <c r="BF8" s="30">
        <v>5</v>
      </c>
      <c r="BG8" s="30">
        <v>4</v>
      </c>
      <c r="BH8" s="30">
        <v>4</v>
      </c>
      <c r="BI8" s="30">
        <v>3</v>
      </c>
      <c r="BJ8" s="30">
        <v>5</v>
      </c>
      <c r="BK8" s="30">
        <v>3</v>
      </c>
      <c r="BL8" s="30">
        <v>2</v>
      </c>
      <c r="BM8" s="30">
        <v>4</v>
      </c>
      <c r="BN8" s="30">
        <v>5</v>
      </c>
      <c r="BO8" s="30">
        <v>5</v>
      </c>
      <c r="BP8" s="30">
        <f t="shared" si="5"/>
        <v>40</v>
      </c>
      <c r="BQ8" s="30">
        <f t="shared" si="6"/>
        <v>4</v>
      </c>
      <c r="BR8" s="47">
        <v>3</v>
      </c>
      <c r="BS8" s="47">
        <v>5</v>
      </c>
      <c r="BT8" s="32">
        <v>5</v>
      </c>
      <c r="BU8" s="47">
        <v>4</v>
      </c>
      <c r="BV8" s="32">
        <v>5</v>
      </c>
      <c r="BW8" s="25">
        <v>5</v>
      </c>
      <c r="BX8" s="25">
        <v>2</v>
      </c>
      <c r="BY8" s="25">
        <v>6</v>
      </c>
      <c r="BZ8" s="25">
        <v>2</v>
      </c>
      <c r="CA8" s="32">
        <f t="shared" si="7"/>
        <v>37</v>
      </c>
      <c r="CB8" s="32">
        <f t="shared" si="8"/>
        <v>4.1111111111111107</v>
      </c>
      <c r="CC8" s="48">
        <v>5</v>
      </c>
      <c r="CD8" s="33">
        <v>5</v>
      </c>
      <c r="CE8" s="33">
        <v>4</v>
      </c>
      <c r="CF8" s="33">
        <v>5</v>
      </c>
      <c r="CG8" s="33">
        <v>5</v>
      </c>
      <c r="CH8" s="25">
        <v>4</v>
      </c>
      <c r="CI8" s="33">
        <v>1</v>
      </c>
      <c r="CJ8" s="33">
        <v>3</v>
      </c>
      <c r="CK8" s="33">
        <v>5</v>
      </c>
      <c r="CL8" s="33">
        <v>3</v>
      </c>
      <c r="CM8" s="33">
        <f t="shared" si="9"/>
        <v>40</v>
      </c>
      <c r="CN8" s="33">
        <f t="shared" si="10"/>
        <v>4</v>
      </c>
      <c r="CO8" s="34">
        <v>1</v>
      </c>
      <c r="CP8" s="34">
        <v>2</v>
      </c>
      <c r="CQ8" s="34">
        <v>1</v>
      </c>
      <c r="CR8" s="34">
        <v>4</v>
      </c>
      <c r="CS8" s="34">
        <v>1</v>
      </c>
      <c r="CT8" s="34">
        <v>2</v>
      </c>
      <c r="CU8" s="34">
        <v>3</v>
      </c>
      <c r="CV8" s="34">
        <v>1</v>
      </c>
      <c r="CW8" s="34">
        <v>2</v>
      </c>
      <c r="CX8" s="34">
        <f t="shared" si="11"/>
        <v>17</v>
      </c>
      <c r="CY8" s="34">
        <f t="shared" si="12"/>
        <v>1.8888888888888888</v>
      </c>
    </row>
    <row r="9" spans="1:103" x14ac:dyDescent="0.25">
      <c r="A9" s="22" t="s">
        <v>20</v>
      </c>
      <c r="B9" s="24">
        <v>2</v>
      </c>
      <c r="C9" s="24">
        <v>2</v>
      </c>
      <c r="D9" s="24">
        <v>1</v>
      </c>
      <c r="E9" s="24">
        <v>2</v>
      </c>
      <c r="F9" s="24">
        <v>1</v>
      </c>
      <c r="G9" s="24">
        <v>2</v>
      </c>
      <c r="H9" s="24">
        <v>4</v>
      </c>
      <c r="I9" s="24">
        <v>2</v>
      </c>
      <c r="J9" s="24">
        <v>3</v>
      </c>
      <c r="K9" s="24">
        <v>2</v>
      </c>
      <c r="L9" s="24">
        <v>2</v>
      </c>
      <c r="M9" s="24">
        <v>4</v>
      </c>
      <c r="N9" s="24">
        <v>3</v>
      </c>
      <c r="O9" s="24">
        <v>3</v>
      </c>
      <c r="P9" s="25">
        <v>4</v>
      </c>
      <c r="Q9" s="24">
        <v>5</v>
      </c>
      <c r="R9" s="24">
        <v>1</v>
      </c>
      <c r="S9" s="24">
        <v>3</v>
      </c>
      <c r="T9" s="24">
        <v>1</v>
      </c>
      <c r="U9" s="24">
        <v>1</v>
      </c>
      <c r="V9" s="24">
        <v>1</v>
      </c>
      <c r="W9" s="24">
        <f t="shared" si="0"/>
        <v>49</v>
      </c>
      <c r="X9" s="24">
        <v>2.74</v>
      </c>
      <c r="Y9" s="26">
        <v>5</v>
      </c>
      <c r="Z9" s="26">
        <v>2</v>
      </c>
      <c r="AA9" s="26">
        <v>3</v>
      </c>
      <c r="AB9" s="26">
        <v>5</v>
      </c>
      <c r="AC9" s="26">
        <v>4</v>
      </c>
      <c r="AD9" s="26">
        <v>4</v>
      </c>
      <c r="AE9" s="26">
        <v>3</v>
      </c>
      <c r="AF9" s="26">
        <v>3</v>
      </c>
      <c r="AG9" s="26">
        <v>4</v>
      </c>
      <c r="AH9" s="26">
        <v>2</v>
      </c>
      <c r="AI9" s="26">
        <v>2</v>
      </c>
      <c r="AJ9" s="26">
        <v>4</v>
      </c>
      <c r="AK9" s="26">
        <v>2</v>
      </c>
      <c r="AL9" s="26">
        <v>6</v>
      </c>
      <c r="AM9" s="26">
        <v>2</v>
      </c>
      <c r="AN9" s="26">
        <f t="shared" si="2"/>
        <v>51</v>
      </c>
      <c r="AO9" s="26">
        <v>4.8499999999999996</v>
      </c>
      <c r="AP9" s="25">
        <v>4</v>
      </c>
      <c r="AQ9" s="35">
        <v>4</v>
      </c>
      <c r="AR9" s="25">
        <v>4</v>
      </c>
      <c r="AS9" s="46">
        <v>5</v>
      </c>
      <c r="AT9" s="25">
        <v>5</v>
      </c>
      <c r="AU9" s="25">
        <v>4</v>
      </c>
      <c r="AV9" s="25">
        <v>6</v>
      </c>
      <c r="AW9" s="35">
        <v>4</v>
      </c>
      <c r="AX9" s="25">
        <v>5</v>
      </c>
      <c r="AY9" s="25">
        <v>5</v>
      </c>
      <c r="AZ9" s="25">
        <v>4</v>
      </c>
      <c r="BA9" s="46">
        <v>5</v>
      </c>
      <c r="BB9" s="25">
        <v>6</v>
      </c>
      <c r="BC9" s="25">
        <v>6</v>
      </c>
      <c r="BD9" s="35">
        <f t="shared" si="4"/>
        <v>67</v>
      </c>
      <c r="BE9" s="35">
        <v>5.17</v>
      </c>
      <c r="BF9" s="30">
        <v>3</v>
      </c>
      <c r="BG9" s="30">
        <v>4</v>
      </c>
      <c r="BH9" s="30">
        <v>2</v>
      </c>
      <c r="BI9" s="30">
        <v>3</v>
      </c>
      <c r="BJ9" s="30">
        <v>3</v>
      </c>
      <c r="BK9" s="30">
        <v>3</v>
      </c>
      <c r="BL9" s="30">
        <v>2</v>
      </c>
      <c r="BM9" s="30">
        <v>2</v>
      </c>
      <c r="BN9" s="30">
        <v>1</v>
      </c>
      <c r="BO9" s="30">
        <v>3</v>
      </c>
      <c r="BP9" s="30">
        <f t="shared" si="5"/>
        <v>26</v>
      </c>
      <c r="BQ9" s="30">
        <f t="shared" si="6"/>
        <v>2.6</v>
      </c>
      <c r="BR9" s="47">
        <v>3</v>
      </c>
      <c r="BS9" s="47">
        <v>3</v>
      </c>
      <c r="BT9" s="32">
        <v>3</v>
      </c>
      <c r="BU9" s="47">
        <v>5</v>
      </c>
      <c r="BV9" s="32">
        <v>4</v>
      </c>
      <c r="BW9" s="25">
        <v>5</v>
      </c>
      <c r="BX9" s="25">
        <v>2</v>
      </c>
      <c r="BY9" s="25">
        <v>6</v>
      </c>
      <c r="BZ9" s="25">
        <v>6</v>
      </c>
      <c r="CA9" s="32">
        <f t="shared" si="7"/>
        <v>37</v>
      </c>
      <c r="CB9" s="32">
        <v>5.5</v>
      </c>
      <c r="CC9" s="48">
        <v>6</v>
      </c>
      <c r="CD9" s="33">
        <v>4</v>
      </c>
      <c r="CE9" s="33">
        <v>3</v>
      </c>
      <c r="CF9" s="33">
        <v>4</v>
      </c>
      <c r="CG9" s="33">
        <v>3</v>
      </c>
      <c r="CH9" s="25">
        <v>5</v>
      </c>
      <c r="CI9" s="33">
        <v>2</v>
      </c>
      <c r="CJ9" s="33">
        <v>3</v>
      </c>
      <c r="CK9" s="33">
        <v>3</v>
      </c>
      <c r="CL9" s="33">
        <v>6</v>
      </c>
      <c r="CM9" s="33">
        <f t="shared" si="9"/>
        <v>39</v>
      </c>
      <c r="CN9" s="33">
        <v>4.8899999999999997</v>
      </c>
      <c r="CO9" s="34">
        <v>1</v>
      </c>
      <c r="CP9" s="34">
        <v>1</v>
      </c>
      <c r="CQ9" s="34">
        <v>2</v>
      </c>
      <c r="CR9" s="34">
        <v>3</v>
      </c>
      <c r="CS9" s="34">
        <v>2</v>
      </c>
      <c r="CT9" s="34">
        <v>4</v>
      </c>
      <c r="CU9" s="34">
        <v>1</v>
      </c>
      <c r="CV9" s="34">
        <v>4</v>
      </c>
      <c r="CW9" s="34">
        <v>2</v>
      </c>
      <c r="CX9" s="34">
        <f t="shared" si="11"/>
        <v>20</v>
      </c>
      <c r="CY9" s="34">
        <f t="shared" si="12"/>
        <v>2.2222222222222223</v>
      </c>
    </row>
    <row r="10" spans="1:103" x14ac:dyDescent="0.25">
      <c r="A10" s="22" t="s">
        <v>20</v>
      </c>
      <c r="B10" s="24">
        <v>1</v>
      </c>
      <c r="C10" s="24">
        <v>5</v>
      </c>
      <c r="D10" s="24">
        <v>2</v>
      </c>
      <c r="E10" s="24">
        <v>3</v>
      </c>
      <c r="F10" s="24">
        <v>1</v>
      </c>
      <c r="G10" s="24">
        <v>1</v>
      </c>
      <c r="H10" s="24">
        <v>5</v>
      </c>
      <c r="I10" s="24">
        <v>1</v>
      </c>
      <c r="J10" s="24">
        <v>2</v>
      </c>
      <c r="K10" s="24">
        <v>2</v>
      </c>
      <c r="L10" s="24">
        <v>2</v>
      </c>
      <c r="M10" s="24">
        <v>2</v>
      </c>
      <c r="N10" s="24">
        <v>2</v>
      </c>
      <c r="O10" s="24">
        <v>3</v>
      </c>
      <c r="P10" s="25">
        <v>3</v>
      </c>
      <c r="Q10" s="24">
        <v>1</v>
      </c>
      <c r="R10" s="24">
        <v>4</v>
      </c>
      <c r="S10" s="24">
        <v>2</v>
      </c>
      <c r="T10" s="24">
        <v>1</v>
      </c>
      <c r="U10" s="24">
        <v>1</v>
      </c>
      <c r="V10" s="24">
        <v>1</v>
      </c>
      <c r="W10" s="24">
        <f t="shared" si="0"/>
        <v>45</v>
      </c>
      <c r="X10" s="24">
        <f t="shared" si="1"/>
        <v>2.1428571428571428</v>
      </c>
      <c r="Y10" s="26">
        <v>3</v>
      </c>
      <c r="Z10" s="26">
        <v>5</v>
      </c>
      <c r="AA10" s="26">
        <v>5</v>
      </c>
      <c r="AB10" s="26">
        <v>3</v>
      </c>
      <c r="AC10" s="26">
        <v>6</v>
      </c>
      <c r="AD10" s="26">
        <v>5</v>
      </c>
      <c r="AE10" s="26">
        <v>4</v>
      </c>
      <c r="AF10" s="26">
        <v>3</v>
      </c>
      <c r="AG10" s="26">
        <v>4</v>
      </c>
      <c r="AH10" s="26">
        <v>5</v>
      </c>
      <c r="AI10" s="26">
        <v>4</v>
      </c>
      <c r="AJ10" s="26">
        <v>2</v>
      </c>
      <c r="AK10" s="26">
        <v>2</v>
      </c>
      <c r="AL10" s="26">
        <v>3</v>
      </c>
      <c r="AM10" s="26">
        <v>4</v>
      </c>
      <c r="AN10" s="26">
        <f t="shared" si="2"/>
        <v>58</v>
      </c>
      <c r="AO10" s="26">
        <f t="shared" si="3"/>
        <v>3.8666666666666667</v>
      </c>
      <c r="AP10" s="25">
        <v>5</v>
      </c>
      <c r="AQ10" s="35">
        <v>5</v>
      </c>
      <c r="AR10" s="25">
        <v>6</v>
      </c>
      <c r="AS10" s="46">
        <v>5</v>
      </c>
      <c r="AT10" s="25">
        <v>6</v>
      </c>
      <c r="AU10" s="25">
        <v>6</v>
      </c>
      <c r="AV10" s="25">
        <v>6</v>
      </c>
      <c r="AW10" s="35">
        <v>5</v>
      </c>
      <c r="AX10" s="25">
        <v>6</v>
      </c>
      <c r="AY10" s="25">
        <v>6</v>
      </c>
      <c r="AZ10" s="25">
        <v>6</v>
      </c>
      <c r="BA10" s="46">
        <v>4</v>
      </c>
      <c r="BB10" s="25">
        <v>6</v>
      </c>
      <c r="BC10" s="25">
        <v>6</v>
      </c>
      <c r="BD10" s="35">
        <f t="shared" si="4"/>
        <v>78</v>
      </c>
      <c r="BE10" s="35">
        <v>5.46</v>
      </c>
      <c r="BF10" s="30">
        <v>3</v>
      </c>
      <c r="BG10" s="30">
        <v>4</v>
      </c>
      <c r="BH10" s="30">
        <v>2</v>
      </c>
      <c r="BI10" s="30">
        <v>5</v>
      </c>
      <c r="BJ10" s="30">
        <v>6</v>
      </c>
      <c r="BK10" s="30">
        <v>3</v>
      </c>
      <c r="BL10" s="30">
        <v>4</v>
      </c>
      <c r="BM10" s="30">
        <v>4</v>
      </c>
      <c r="BN10" s="30">
        <v>1</v>
      </c>
      <c r="BO10" s="30">
        <v>2</v>
      </c>
      <c r="BP10" s="30">
        <f t="shared" si="5"/>
        <v>34</v>
      </c>
      <c r="BQ10" s="30">
        <v>4.1100000000000003</v>
      </c>
      <c r="BR10" s="47">
        <v>5</v>
      </c>
      <c r="BS10" s="47">
        <v>5</v>
      </c>
      <c r="BT10" s="32">
        <v>6</v>
      </c>
      <c r="BU10" s="47">
        <v>4</v>
      </c>
      <c r="BV10" s="32">
        <v>5</v>
      </c>
      <c r="BW10" s="25">
        <v>6</v>
      </c>
      <c r="BX10" s="25">
        <v>3</v>
      </c>
      <c r="BY10" s="25">
        <v>6</v>
      </c>
      <c r="BZ10" s="25">
        <v>6</v>
      </c>
      <c r="CA10" s="32">
        <f t="shared" si="7"/>
        <v>46</v>
      </c>
      <c r="CB10" s="32">
        <v>5.375</v>
      </c>
      <c r="CC10" s="48">
        <v>6</v>
      </c>
      <c r="CD10" s="33">
        <v>5</v>
      </c>
      <c r="CE10" s="33">
        <v>4</v>
      </c>
      <c r="CF10" s="33">
        <v>5</v>
      </c>
      <c r="CG10" s="33">
        <v>5</v>
      </c>
      <c r="CH10" s="25">
        <v>6</v>
      </c>
      <c r="CI10" s="33">
        <v>5</v>
      </c>
      <c r="CJ10" s="33">
        <v>4</v>
      </c>
      <c r="CK10" s="33">
        <v>5</v>
      </c>
      <c r="CL10" s="33">
        <v>6</v>
      </c>
      <c r="CM10" s="33">
        <f t="shared" si="9"/>
        <v>51</v>
      </c>
      <c r="CN10" s="33">
        <f t="shared" si="10"/>
        <v>5.0999999999999996</v>
      </c>
      <c r="CO10" s="34">
        <v>1</v>
      </c>
      <c r="CP10" s="34">
        <v>1</v>
      </c>
      <c r="CQ10" s="34">
        <v>1</v>
      </c>
      <c r="CR10" s="34">
        <v>2</v>
      </c>
      <c r="CS10" s="34">
        <v>1</v>
      </c>
      <c r="CT10" s="34">
        <v>2</v>
      </c>
      <c r="CU10" s="34">
        <v>1</v>
      </c>
      <c r="CV10" s="34">
        <v>1</v>
      </c>
      <c r="CW10" s="34">
        <v>1</v>
      </c>
      <c r="CX10" s="34">
        <f t="shared" si="11"/>
        <v>11</v>
      </c>
      <c r="CY10" s="34">
        <f t="shared" si="12"/>
        <v>1.2222222222222223</v>
      </c>
    </row>
    <row r="11" spans="1:103" x14ac:dyDescent="0.25">
      <c r="A11" s="22" t="s">
        <v>20</v>
      </c>
      <c r="B11" s="24">
        <v>2</v>
      </c>
      <c r="C11" s="24">
        <v>4</v>
      </c>
      <c r="D11" s="24">
        <v>5</v>
      </c>
      <c r="E11" s="24">
        <v>4</v>
      </c>
      <c r="F11" s="24">
        <v>4</v>
      </c>
      <c r="G11" s="24">
        <v>3</v>
      </c>
      <c r="H11" s="24">
        <v>5</v>
      </c>
      <c r="I11" s="24">
        <v>4</v>
      </c>
      <c r="J11" s="24">
        <v>4</v>
      </c>
      <c r="K11" s="24">
        <v>3</v>
      </c>
      <c r="L11" s="24">
        <v>3</v>
      </c>
      <c r="M11" s="24">
        <v>4</v>
      </c>
      <c r="N11" s="24">
        <v>3</v>
      </c>
      <c r="O11" s="24">
        <v>4</v>
      </c>
      <c r="P11" s="25">
        <v>4</v>
      </c>
      <c r="Q11" s="24">
        <v>5</v>
      </c>
      <c r="R11" s="24">
        <v>4</v>
      </c>
      <c r="S11" s="24">
        <v>3</v>
      </c>
      <c r="T11" s="24">
        <v>2</v>
      </c>
      <c r="U11" s="24">
        <v>1</v>
      </c>
      <c r="V11" s="24">
        <v>3</v>
      </c>
      <c r="W11" s="24">
        <f t="shared" si="0"/>
        <v>74</v>
      </c>
      <c r="X11" s="24">
        <v>2.1</v>
      </c>
      <c r="Y11" s="26">
        <v>6</v>
      </c>
      <c r="Z11" s="26">
        <v>5</v>
      </c>
      <c r="AA11" s="26">
        <v>5</v>
      </c>
      <c r="AB11" s="26">
        <v>5</v>
      </c>
      <c r="AC11" s="26">
        <v>6</v>
      </c>
      <c r="AD11" s="26">
        <v>5</v>
      </c>
      <c r="AE11" s="26">
        <v>4</v>
      </c>
      <c r="AF11" s="26">
        <v>4</v>
      </c>
      <c r="AG11" s="26">
        <v>3</v>
      </c>
      <c r="AH11" s="26">
        <v>3</v>
      </c>
      <c r="AI11" s="26">
        <v>4</v>
      </c>
      <c r="AJ11" s="26">
        <v>3</v>
      </c>
      <c r="AK11" s="26">
        <v>3</v>
      </c>
      <c r="AL11" s="26">
        <v>5</v>
      </c>
      <c r="AM11" s="26">
        <v>4</v>
      </c>
      <c r="AN11" s="26">
        <f t="shared" si="2"/>
        <v>65</v>
      </c>
      <c r="AO11" s="26">
        <f t="shared" si="3"/>
        <v>4.333333333333333</v>
      </c>
      <c r="AP11" s="25">
        <v>4</v>
      </c>
      <c r="AQ11" s="35">
        <v>5</v>
      </c>
      <c r="AR11" s="25">
        <v>5</v>
      </c>
      <c r="AS11" s="46">
        <v>4</v>
      </c>
      <c r="AT11" s="25">
        <v>5</v>
      </c>
      <c r="AU11" s="25">
        <v>6</v>
      </c>
      <c r="AV11" s="25">
        <v>3</v>
      </c>
      <c r="AW11" s="35">
        <v>4</v>
      </c>
      <c r="AX11" s="25">
        <v>3</v>
      </c>
      <c r="AY11" s="25">
        <v>5</v>
      </c>
      <c r="AZ11" s="25">
        <v>2</v>
      </c>
      <c r="BA11" s="46">
        <v>5</v>
      </c>
      <c r="BB11" s="25">
        <v>6</v>
      </c>
      <c r="BC11" s="25">
        <v>5</v>
      </c>
      <c r="BD11" s="35">
        <f t="shared" si="4"/>
        <v>62</v>
      </c>
      <c r="BE11" s="35">
        <f t="shared" si="13"/>
        <v>4.4285714285714288</v>
      </c>
      <c r="BF11" s="30">
        <v>3</v>
      </c>
      <c r="BG11" s="30">
        <v>5</v>
      </c>
      <c r="BH11" s="30">
        <v>3</v>
      </c>
      <c r="BI11" s="30">
        <v>4</v>
      </c>
      <c r="BJ11" s="30">
        <v>4</v>
      </c>
      <c r="BK11" s="30">
        <v>3</v>
      </c>
      <c r="BL11" s="30">
        <v>4</v>
      </c>
      <c r="BM11" s="30">
        <v>3</v>
      </c>
      <c r="BN11" s="30">
        <v>1</v>
      </c>
      <c r="BO11" s="30">
        <v>4</v>
      </c>
      <c r="BP11" s="30">
        <f t="shared" si="5"/>
        <v>34</v>
      </c>
      <c r="BQ11" s="30">
        <f t="shared" si="6"/>
        <v>3.4</v>
      </c>
      <c r="BR11" s="47">
        <v>4</v>
      </c>
      <c r="BS11" s="47">
        <v>6</v>
      </c>
      <c r="BT11" s="32">
        <v>6</v>
      </c>
      <c r="BU11" s="47">
        <v>5</v>
      </c>
      <c r="BV11" s="32">
        <v>5</v>
      </c>
      <c r="BW11" s="25">
        <v>4</v>
      </c>
      <c r="BX11" s="25">
        <v>3</v>
      </c>
      <c r="BY11" s="25">
        <v>5</v>
      </c>
      <c r="BZ11" s="25">
        <v>5</v>
      </c>
      <c r="CA11" s="32">
        <f t="shared" si="7"/>
        <v>43</v>
      </c>
      <c r="CB11" s="32">
        <f t="shared" si="8"/>
        <v>4.7777777777777777</v>
      </c>
      <c r="CC11" s="48">
        <v>5</v>
      </c>
      <c r="CD11" s="33">
        <v>6</v>
      </c>
      <c r="CE11" s="33">
        <v>5</v>
      </c>
      <c r="CF11" s="33">
        <v>5</v>
      </c>
      <c r="CG11" s="33">
        <v>4</v>
      </c>
      <c r="CH11" s="25">
        <v>4</v>
      </c>
      <c r="CI11" s="33">
        <v>4</v>
      </c>
      <c r="CJ11" s="33">
        <v>4</v>
      </c>
      <c r="CK11" s="33">
        <v>5</v>
      </c>
      <c r="CL11" s="33">
        <v>5</v>
      </c>
      <c r="CM11" s="33">
        <f t="shared" si="9"/>
        <v>47</v>
      </c>
      <c r="CN11" s="33">
        <f t="shared" si="10"/>
        <v>4.7</v>
      </c>
      <c r="CO11" s="34">
        <v>6</v>
      </c>
      <c r="CP11" s="34">
        <v>3</v>
      </c>
      <c r="CQ11" s="34">
        <v>5</v>
      </c>
      <c r="CR11" s="34">
        <v>3</v>
      </c>
      <c r="CS11" s="34">
        <v>2</v>
      </c>
      <c r="CT11" s="34">
        <v>4</v>
      </c>
      <c r="CU11" s="34">
        <v>2</v>
      </c>
      <c r="CV11" s="34">
        <v>1</v>
      </c>
      <c r="CW11" s="34">
        <v>4</v>
      </c>
      <c r="CX11" s="34">
        <f t="shared" si="11"/>
        <v>30</v>
      </c>
      <c r="CY11" s="34">
        <f t="shared" si="12"/>
        <v>3.3333333333333335</v>
      </c>
    </row>
    <row r="12" spans="1:103" x14ac:dyDescent="0.25">
      <c r="A12" s="22" t="s">
        <v>20</v>
      </c>
      <c r="B12" s="24">
        <v>2</v>
      </c>
      <c r="C12" s="24">
        <v>4</v>
      </c>
      <c r="D12" s="24">
        <v>2</v>
      </c>
      <c r="E12" s="24">
        <v>3</v>
      </c>
      <c r="F12" s="24">
        <v>2</v>
      </c>
      <c r="G12" s="24">
        <v>2</v>
      </c>
      <c r="H12" s="24">
        <v>3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1</v>
      </c>
      <c r="O12" s="24">
        <v>2</v>
      </c>
      <c r="P12" s="25">
        <v>5</v>
      </c>
      <c r="Q12" s="24">
        <v>2</v>
      </c>
      <c r="R12" s="24">
        <v>2</v>
      </c>
      <c r="S12" s="24">
        <v>1</v>
      </c>
      <c r="T12" s="24">
        <v>2</v>
      </c>
      <c r="U12" s="24">
        <v>2</v>
      </c>
      <c r="V12" s="24">
        <v>2</v>
      </c>
      <c r="W12" s="24">
        <f t="shared" si="0"/>
        <v>47</v>
      </c>
      <c r="X12" s="24">
        <f t="shared" si="1"/>
        <v>2.2380952380952381</v>
      </c>
      <c r="Y12" s="26">
        <v>6</v>
      </c>
      <c r="Z12" s="26">
        <v>5</v>
      </c>
      <c r="AA12" s="26">
        <v>5</v>
      </c>
      <c r="AB12" s="26">
        <v>3</v>
      </c>
      <c r="AC12" s="26">
        <v>6</v>
      </c>
      <c r="AD12" s="26">
        <v>5</v>
      </c>
      <c r="AE12" s="26">
        <v>4</v>
      </c>
      <c r="AF12" s="26">
        <v>5</v>
      </c>
      <c r="AG12" s="26">
        <v>5</v>
      </c>
      <c r="AH12" s="26">
        <v>2</v>
      </c>
      <c r="AI12" s="26">
        <v>2</v>
      </c>
      <c r="AJ12" s="26">
        <v>5</v>
      </c>
      <c r="AK12" s="26">
        <v>5</v>
      </c>
      <c r="AL12" s="26">
        <v>4</v>
      </c>
      <c r="AM12" s="26">
        <v>2</v>
      </c>
      <c r="AN12" s="26">
        <f t="shared" si="2"/>
        <v>64</v>
      </c>
      <c r="AO12" s="26">
        <f t="shared" si="3"/>
        <v>4.2666666666666666</v>
      </c>
      <c r="AP12" s="25">
        <v>5</v>
      </c>
      <c r="AQ12" s="35">
        <v>5</v>
      </c>
      <c r="AR12" s="25">
        <v>4</v>
      </c>
      <c r="AS12" s="46">
        <v>5</v>
      </c>
      <c r="AT12" s="25">
        <v>6</v>
      </c>
      <c r="AU12" s="25">
        <v>6</v>
      </c>
      <c r="AV12" s="25">
        <v>6</v>
      </c>
      <c r="AW12" s="35">
        <v>6</v>
      </c>
      <c r="AX12" s="25">
        <v>5</v>
      </c>
      <c r="AY12" s="25">
        <v>6</v>
      </c>
      <c r="AZ12" s="25">
        <v>5</v>
      </c>
      <c r="BA12" s="46">
        <v>5</v>
      </c>
      <c r="BB12" s="25">
        <v>5</v>
      </c>
      <c r="BC12" s="25">
        <v>5</v>
      </c>
      <c r="BD12" s="35">
        <f t="shared" si="4"/>
        <v>74</v>
      </c>
      <c r="BE12" s="35">
        <f t="shared" si="13"/>
        <v>5.2857142857142856</v>
      </c>
      <c r="BF12" s="30">
        <v>4</v>
      </c>
      <c r="BG12" s="30">
        <v>5</v>
      </c>
      <c r="BH12" s="30">
        <v>2</v>
      </c>
      <c r="BI12" s="30">
        <v>2</v>
      </c>
      <c r="BJ12" s="30">
        <v>5</v>
      </c>
      <c r="BK12" s="30">
        <v>2</v>
      </c>
      <c r="BL12" s="30">
        <v>4</v>
      </c>
      <c r="BM12" s="30">
        <v>2</v>
      </c>
      <c r="BN12" s="30">
        <v>1</v>
      </c>
      <c r="BO12" s="30">
        <v>2</v>
      </c>
      <c r="BP12" s="30">
        <f t="shared" si="5"/>
        <v>29</v>
      </c>
      <c r="BQ12" s="30">
        <f t="shared" si="6"/>
        <v>2.9</v>
      </c>
      <c r="BR12" s="47">
        <v>5</v>
      </c>
      <c r="BS12" s="47">
        <v>5</v>
      </c>
      <c r="BT12" s="32">
        <v>6</v>
      </c>
      <c r="BU12" s="47">
        <v>5</v>
      </c>
      <c r="BV12" s="32">
        <v>5</v>
      </c>
      <c r="BW12" s="25">
        <v>6</v>
      </c>
      <c r="BX12" s="25">
        <v>3</v>
      </c>
      <c r="BY12" s="25">
        <v>6</v>
      </c>
      <c r="BZ12" s="25">
        <v>5</v>
      </c>
      <c r="CA12" s="32">
        <f t="shared" si="7"/>
        <v>46</v>
      </c>
      <c r="CB12" s="32">
        <v>4.17</v>
      </c>
      <c r="CC12" s="48">
        <v>6</v>
      </c>
      <c r="CD12" s="33">
        <v>5</v>
      </c>
      <c r="CE12" s="33">
        <v>5</v>
      </c>
      <c r="CF12" s="33">
        <v>5</v>
      </c>
      <c r="CG12" s="33">
        <v>6</v>
      </c>
      <c r="CH12" s="25">
        <v>5</v>
      </c>
      <c r="CI12" s="33">
        <v>2</v>
      </c>
      <c r="CJ12" s="33">
        <v>5</v>
      </c>
      <c r="CK12" s="33">
        <v>3</v>
      </c>
      <c r="CL12" s="33">
        <v>6</v>
      </c>
      <c r="CM12" s="33">
        <f t="shared" si="9"/>
        <v>48</v>
      </c>
      <c r="CN12" s="33">
        <f t="shared" si="10"/>
        <v>4.8</v>
      </c>
      <c r="CO12" s="34">
        <v>2</v>
      </c>
      <c r="CP12" s="34">
        <v>5</v>
      </c>
      <c r="CQ12" s="34">
        <v>1</v>
      </c>
      <c r="CR12" s="34">
        <v>2</v>
      </c>
      <c r="CS12" s="34">
        <v>2</v>
      </c>
      <c r="CT12" s="34">
        <v>1</v>
      </c>
      <c r="CU12" s="34">
        <v>1</v>
      </c>
      <c r="CV12" s="34">
        <v>5</v>
      </c>
      <c r="CW12" s="34">
        <v>1</v>
      </c>
      <c r="CX12" s="34">
        <f t="shared" si="11"/>
        <v>20</v>
      </c>
      <c r="CY12" s="34">
        <f t="shared" si="12"/>
        <v>2.2222222222222223</v>
      </c>
    </row>
    <row r="13" spans="1:103" x14ac:dyDescent="0.25">
      <c r="A13" s="22" t="s">
        <v>20</v>
      </c>
      <c r="B13" s="24">
        <v>1</v>
      </c>
      <c r="C13" s="24">
        <v>3</v>
      </c>
      <c r="D13" s="24">
        <v>5</v>
      </c>
      <c r="E13" s="24">
        <v>1</v>
      </c>
      <c r="F13" s="24">
        <v>1</v>
      </c>
      <c r="G13" s="24">
        <v>1</v>
      </c>
      <c r="H13" s="24">
        <v>4</v>
      </c>
      <c r="I13" s="24">
        <v>1</v>
      </c>
      <c r="J13" s="24">
        <v>1</v>
      </c>
      <c r="K13" s="24">
        <v>1</v>
      </c>
      <c r="L13" s="24">
        <v>1</v>
      </c>
      <c r="M13" s="24">
        <v>4</v>
      </c>
      <c r="N13" s="24">
        <v>1</v>
      </c>
      <c r="O13" s="24">
        <v>1</v>
      </c>
      <c r="P13" s="25">
        <v>3</v>
      </c>
      <c r="Q13" s="24">
        <v>1</v>
      </c>
      <c r="R13" s="24">
        <v>4</v>
      </c>
      <c r="S13" s="24">
        <v>4</v>
      </c>
      <c r="T13" s="49">
        <v>0</v>
      </c>
      <c r="U13" s="49">
        <v>0</v>
      </c>
      <c r="V13" s="49">
        <v>0</v>
      </c>
      <c r="W13" s="24">
        <f t="shared" si="0"/>
        <v>38</v>
      </c>
      <c r="X13" s="24">
        <v>2.11</v>
      </c>
      <c r="Y13" s="26">
        <v>6</v>
      </c>
      <c r="Z13" s="26">
        <v>4</v>
      </c>
      <c r="AA13" s="26">
        <v>6</v>
      </c>
      <c r="AB13" s="26">
        <v>6</v>
      </c>
      <c r="AC13" s="26">
        <v>5</v>
      </c>
      <c r="AD13" s="26">
        <v>6</v>
      </c>
      <c r="AE13" s="26">
        <v>5</v>
      </c>
      <c r="AF13" s="26">
        <v>6</v>
      </c>
      <c r="AG13" s="26">
        <v>6</v>
      </c>
      <c r="AH13" s="26">
        <v>6</v>
      </c>
      <c r="AI13" s="26">
        <v>3</v>
      </c>
      <c r="AJ13" s="26">
        <v>6</v>
      </c>
      <c r="AK13" s="26">
        <v>6</v>
      </c>
      <c r="AL13" s="26">
        <v>6</v>
      </c>
      <c r="AM13" s="26">
        <v>5</v>
      </c>
      <c r="AN13" s="26">
        <f t="shared" si="2"/>
        <v>82</v>
      </c>
      <c r="AO13" s="26">
        <f t="shared" si="3"/>
        <v>5.4666666666666668</v>
      </c>
      <c r="AP13" s="25">
        <v>5</v>
      </c>
      <c r="AQ13" s="35">
        <v>4</v>
      </c>
      <c r="AR13" s="25">
        <v>5</v>
      </c>
      <c r="AS13" s="46">
        <v>5</v>
      </c>
      <c r="AT13" s="25">
        <v>3</v>
      </c>
      <c r="AU13" s="25">
        <v>6</v>
      </c>
      <c r="AV13" s="25">
        <v>4</v>
      </c>
      <c r="AW13" s="35">
        <v>3</v>
      </c>
      <c r="AX13" s="25">
        <v>4</v>
      </c>
      <c r="AY13" s="25">
        <v>2</v>
      </c>
      <c r="AZ13" s="25">
        <v>1</v>
      </c>
      <c r="BA13" s="46">
        <v>3</v>
      </c>
      <c r="BB13" s="49">
        <v>0</v>
      </c>
      <c r="BC13" s="49">
        <v>0</v>
      </c>
      <c r="BD13" s="35">
        <f t="shared" si="4"/>
        <v>45</v>
      </c>
      <c r="BE13" s="35">
        <v>3.75</v>
      </c>
      <c r="BF13" s="30">
        <v>4</v>
      </c>
      <c r="BG13" s="30">
        <v>4</v>
      </c>
      <c r="BH13" s="30">
        <v>1</v>
      </c>
      <c r="BI13" s="30">
        <v>3</v>
      </c>
      <c r="BJ13" s="30">
        <v>6</v>
      </c>
      <c r="BK13" s="30">
        <v>1</v>
      </c>
      <c r="BL13" s="30">
        <v>6</v>
      </c>
      <c r="BM13" s="30">
        <v>5</v>
      </c>
      <c r="BN13" s="30">
        <v>2</v>
      </c>
      <c r="BO13" s="30">
        <v>2</v>
      </c>
      <c r="BP13" s="30">
        <f t="shared" si="5"/>
        <v>34</v>
      </c>
      <c r="BQ13" s="30">
        <f t="shared" si="6"/>
        <v>3.4</v>
      </c>
      <c r="BR13" s="47">
        <v>4</v>
      </c>
      <c r="BS13" s="47">
        <v>5</v>
      </c>
      <c r="BT13" s="32">
        <v>6</v>
      </c>
      <c r="BU13" s="47">
        <v>4</v>
      </c>
      <c r="BV13" s="32">
        <v>4</v>
      </c>
      <c r="BW13" s="25">
        <v>3</v>
      </c>
      <c r="BX13" s="25">
        <v>2</v>
      </c>
      <c r="BY13" s="25">
        <v>3</v>
      </c>
      <c r="BZ13" s="25">
        <v>0</v>
      </c>
      <c r="CA13" s="32">
        <f t="shared" si="7"/>
        <v>31</v>
      </c>
      <c r="CB13" s="32">
        <v>3.88</v>
      </c>
      <c r="CC13" s="48">
        <v>5</v>
      </c>
      <c r="CD13" s="33">
        <v>4</v>
      </c>
      <c r="CE13" s="33">
        <v>5</v>
      </c>
      <c r="CF13" s="33">
        <v>4</v>
      </c>
      <c r="CG13" s="33">
        <v>4</v>
      </c>
      <c r="CH13" s="25">
        <v>6</v>
      </c>
      <c r="CI13" s="33">
        <v>6</v>
      </c>
      <c r="CJ13" s="33">
        <v>6</v>
      </c>
      <c r="CK13" s="33">
        <v>6</v>
      </c>
      <c r="CL13" s="33">
        <v>6</v>
      </c>
      <c r="CM13" s="33">
        <f t="shared" si="9"/>
        <v>52</v>
      </c>
      <c r="CN13" s="33">
        <f t="shared" si="10"/>
        <v>5.2</v>
      </c>
      <c r="CO13" s="34">
        <v>5</v>
      </c>
      <c r="CP13" s="34">
        <v>3</v>
      </c>
      <c r="CQ13" s="34">
        <v>1</v>
      </c>
      <c r="CR13" s="34">
        <v>1</v>
      </c>
      <c r="CS13" s="34">
        <v>2</v>
      </c>
      <c r="CT13" s="34">
        <v>1</v>
      </c>
      <c r="CU13" s="34">
        <v>1</v>
      </c>
      <c r="CV13" s="34">
        <v>1</v>
      </c>
      <c r="CW13" s="34">
        <v>1</v>
      </c>
      <c r="CX13" s="34">
        <f t="shared" si="11"/>
        <v>16</v>
      </c>
      <c r="CY13" s="34">
        <f t="shared" si="12"/>
        <v>1.7777777777777777</v>
      </c>
    </row>
    <row r="14" spans="1:103" x14ac:dyDescent="0.25">
      <c r="A14" s="22" t="s">
        <v>20</v>
      </c>
      <c r="B14" s="24">
        <v>5</v>
      </c>
      <c r="C14" s="24">
        <v>3</v>
      </c>
      <c r="D14" s="24">
        <v>5</v>
      </c>
      <c r="E14" s="24">
        <v>4</v>
      </c>
      <c r="F14" s="24">
        <v>4</v>
      </c>
      <c r="G14" s="24">
        <v>1</v>
      </c>
      <c r="H14" s="24">
        <v>6</v>
      </c>
      <c r="I14" s="24">
        <v>4</v>
      </c>
      <c r="J14" s="24">
        <v>3</v>
      </c>
      <c r="K14" s="24">
        <v>4</v>
      </c>
      <c r="L14" s="24">
        <v>4</v>
      </c>
      <c r="M14" s="24">
        <v>4</v>
      </c>
      <c r="N14" s="24">
        <v>3</v>
      </c>
      <c r="O14" s="24">
        <v>4</v>
      </c>
      <c r="P14" s="25">
        <v>4</v>
      </c>
      <c r="Q14" s="24">
        <v>3</v>
      </c>
      <c r="R14" s="24">
        <v>1</v>
      </c>
      <c r="S14" s="24">
        <v>3</v>
      </c>
      <c r="T14" s="24">
        <v>4</v>
      </c>
      <c r="U14" s="24">
        <v>2</v>
      </c>
      <c r="V14" s="24">
        <v>1</v>
      </c>
      <c r="W14" s="24">
        <f t="shared" si="0"/>
        <v>72</v>
      </c>
      <c r="X14" s="24">
        <f t="shared" si="1"/>
        <v>3.4285714285714284</v>
      </c>
      <c r="Y14" s="26">
        <v>3</v>
      </c>
      <c r="Z14" s="26">
        <v>5</v>
      </c>
      <c r="AA14" s="26">
        <v>5</v>
      </c>
      <c r="AB14" s="26">
        <v>3</v>
      </c>
      <c r="AC14" s="26">
        <v>6</v>
      </c>
      <c r="AD14" s="26">
        <v>6</v>
      </c>
      <c r="AE14" s="26">
        <v>4</v>
      </c>
      <c r="AF14" s="26">
        <v>4</v>
      </c>
      <c r="AG14" s="26">
        <v>5</v>
      </c>
      <c r="AH14" s="26">
        <v>5</v>
      </c>
      <c r="AI14" s="26">
        <v>5</v>
      </c>
      <c r="AJ14" s="26">
        <v>5</v>
      </c>
      <c r="AK14" s="26">
        <v>3</v>
      </c>
      <c r="AL14" s="26">
        <v>2</v>
      </c>
      <c r="AM14" s="26">
        <v>5</v>
      </c>
      <c r="AN14" s="26">
        <f t="shared" si="2"/>
        <v>66</v>
      </c>
      <c r="AO14" s="26">
        <v>4.5</v>
      </c>
      <c r="AP14" s="25">
        <v>4</v>
      </c>
      <c r="AQ14" s="35">
        <v>5</v>
      </c>
      <c r="AR14" s="25">
        <v>5</v>
      </c>
      <c r="AS14" s="46">
        <v>5</v>
      </c>
      <c r="AT14" s="25">
        <v>5</v>
      </c>
      <c r="AU14" s="25">
        <v>3</v>
      </c>
      <c r="AV14" s="25">
        <v>6</v>
      </c>
      <c r="AW14" s="35">
        <v>5</v>
      </c>
      <c r="AX14" s="25">
        <v>2</v>
      </c>
      <c r="AY14" s="25">
        <v>2</v>
      </c>
      <c r="AZ14" s="25">
        <v>5</v>
      </c>
      <c r="BA14" s="46">
        <v>5</v>
      </c>
      <c r="BB14" s="25">
        <v>5</v>
      </c>
      <c r="BC14" s="25">
        <v>3</v>
      </c>
      <c r="BD14" s="35">
        <f t="shared" si="4"/>
        <v>60</v>
      </c>
      <c r="BE14" s="35">
        <f t="shared" si="13"/>
        <v>4.2857142857142856</v>
      </c>
      <c r="BF14" s="30">
        <v>5</v>
      </c>
      <c r="BG14" s="30">
        <v>5</v>
      </c>
      <c r="BH14" s="30">
        <v>5</v>
      </c>
      <c r="BI14" s="30">
        <v>2</v>
      </c>
      <c r="BJ14" s="30">
        <v>5</v>
      </c>
      <c r="BK14" s="30">
        <v>2</v>
      </c>
      <c r="BL14" s="30">
        <v>5</v>
      </c>
      <c r="BM14" s="30">
        <v>5</v>
      </c>
      <c r="BN14" s="30">
        <v>2</v>
      </c>
      <c r="BO14" s="30">
        <v>4</v>
      </c>
      <c r="BP14" s="30">
        <f t="shared" si="5"/>
        <v>40</v>
      </c>
      <c r="BQ14" s="30">
        <f t="shared" si="6"/>
        <v>4</v>
      </c>
      <c r="BR14" s="47">
        <v>4</v>
      </c>
      <c r="BS14" s="47">
        <v>4</v>
      </c>
      <c r="BT14" s="32">
        <v>6</v>
      </c>
      <c r="BU14" s="47">
        <v>6</v>
      </c>
      <c r="BV14" s="32">
        <v>5</v>
      </c>
      <c r="BW14" s="25">
        <v>6</v>
      </c>
      <c r="BX14" s="25">
        <v>2</v>
      </c>
      <c r="BY14" s="25">
        <v>5</v>
      </c>
      <c r="BZ14" s="25">
        <v>5</v>
      </c>
      <c r="CA14" s="32">
        <f t="shared" si="7"/>
        <v>43</v>
      </c>
      <c r="CB14" s="32">
        <f t="shared" si="8"/>
        <v>4.7777777777777777</v>
      </c>
      <c r="CC14" s="48">
        <v>6</v>
      </c>
      <c r="CD14" s="33">
        <v>4</v>
      </c>
      <c r="CE14" s="33">
        <v>4</v>
      </c>
      <c r="CF14" s="33">
        <v>5</v>
      </c>
      <c r="CG14" s="33">
        <v>4</v>
      </c>
      <c r="CH14" s="25">
        <v>5</v>
      </c>
      <c r="CI14" s="33">
        <v>5</v>
      </c>
      <c r="CJ14" s="33">
        <v>6</v>
      </c>
      <c r="CK14" s="33">
        <v>4</v>
      </c>
      <c r="CL14" s="33">
        <v>5</v>
      </c>
      <c r="CM14" s="33">
        <f t="shared" si="9"/>
        <v>48</v>
      </c>
      <c r="CN14" s="33">
        <f t="shared" si="10"/>
        <v>4.8</v>
      </c>
      <c r="CO14" s="34">
        <v>4</v>
      </c>
      <c r="CP14" s="34">
        <v>2</v>
      </c>
      <c r="CQ14" s="34">
        <v>1</v>
      </c>
      <c r="CR14" s="34">
        <v>4</v>
      </c>
      <c r="CS14" s="34">
        <v>3</v>
      </c>
      <c r="CT14" s="34">
        <v>2</v>
      </c>
      <c r="CU14" s="34">
        <v>3</v>
      </c>
      <c r="CV14" s="34">
        <v>4</v>
      </c>
      <c r="CW14" s="34">
        <v>2</v>
      </c>
      <c r="CX14" s="34">
        <f t="shared" si="11"/>
        <v>25</v>
      </c>
      <c r="CY14" s="34">
        <f t="shared" si="12"/>
        <v>2.7777777777777777</v>
      </c>
    </row>
    <row r="15" spans="1:103" x14ac:dyDescent="0.25">
      <c r="A15" s="22" t="s">
        <v>20</v>
      </c>
      <c r="B15" s="24">
        <v>3</v>
      </c>
      <c r="C15" s="24">
        <v>4</v>
      </c>
      <c r="D15" s="24">
        <v>3</v>
      </c>
      <c r="E15" s="24">
        <v>3</v>
      </c>
      <c r="F15" s="24">
        <v>2</v>
      </c>
      <c r="G15" s="24">
        <v>2</v>
      </c>
      <c r="H15" s="24">
        <v>3</v>
      </c>
      <c r="I15" s="24">
        <v>2</v>
      </c>
      <c r="J15" s="24">
        <v>2</v>
      </c>
      <c r="K15" s="24">
        <v>1</v>
      </c>
      <c r="L15" s="24">
        <v>2</v>
      </c>
      <c r="M15" s="24">
        <v>3</v>
      </c>
      <c r="N15" s="24">
        <v>1</v>
      </c>
      <c r="O15" s="24">
        <v>2</v>
      </c>
      <c r="P15" s="25">
        <v>4</v>
      </c>
      <c r="Q15" s="24">
        <v>2</v>
      </c>
      <c r="R15" s="24">
        <v>2</v>
      </c>
      <c r="S15" s="24">
        <v>1</v>
      </c>
      <c r="T15" s="24">
        <v>2</v>
      </c>
      <c r="U15" s="24">
        <v>3</v>
      </c>
      <c r="V15" s="24">
        <v>2</v>
      </c>
      <c r="W15" s="24">
        <f t="shared" si="0"/>
        <v>49</v>
      </c>
      <c r="X15" s="24">
        <f t="shared" si="1"/>
        <v>2.3333333333333335</v>
      </c>
      <c r="Y15" s="26">
        <v>4</v>
      </c>
      <c r="Z15" s="26">
        <v>5</v>
      </c>
      <c r="AA15" s="26">
        <v>5</v>
      </c>
      <c r="AB15" s="26">
        <v>4</v>
      </c>
      <c r="AC15" s="26"/>
      <c r="AD15" s="26">
        <v>5</v>
      </c>
      <c r="AE15" s="26">
        <v>4</v>
      </c>
      <c r="AF15" s="26">
        <v>5</v>
      </c>
      <c r="AG15" s="26">
        <v>5</v>
      </c>
      <c r="AH15" s="26">
        <v>6</v>
      </c>
      <c r="AI15" s="26">
        <v>4</v>
      </c>
      <c r="AJ15" s="26">
        <v>3</v>
      </c>
      <c r="AK15" s="26">
        <v>4</v>
      </c>
      <c r="AL15" s="26">
        <v>6</v>
      </c>
      <c r="AM15" s="26">
        <v>5</v>
      </c>
      <c r="AN15" s="26">
        <f t="shared" si="2"/>
        <v>65</v>
      </c>
      <c r="AO15" s="26">
        <v>4.6399999999999997</v>
      </c>
      <c r="AP15" s="25">
        <v>5</v>
      </c>
      <c r="AQ15" s="35">
        <v>5</v>
      </c>
      <c r="AR15" s="25">
        <v>6</v>
      </c>
      <c r="AS15" s="46">
        <v>6</v>
      </c>
      <c r="AT15" s="25">
        <v>6</v>
      </c>
      <c r="AU15" s="25">
        <v>6</v>
      </c>
      <c r="AV15" s="25">
        <v>5</v>
      </c>
      <c r="AW15" s="35">
        <v>2</v>
      </c>
      <c r="AX15" s="25">
        <v>6</v>
      </c>
      <c r="AY15" s="25">
        <v>4</v>
      </c>
      <c r="AZ15" s="25">
        <v>6</v>
      </c>
      <c r="BA15" s="46">
        <v>6</v>
      </c>
      <c r="BB15" s="25">
        <v>6</v>
      </c>
      <c r="BC15" s="25">
        <v>5</v>
      </c>
      <c r="BD15" s="35">
        <f t="shared" si="4"/>
        <v>74</v>
      </c>
      <c r="BE15" s="35">
        <f t="shared" si="13"/>
        <v>5.2857142857142856</v>
      </c>
      <c r="BF15" s="30">
        <v>3</v>
      </c>
      <c r="BG15" s="30">
        <v>4</v>
      </c>
      <c r="BH15" s="30">
        <v>3</v>
      </c>
      <c r="BI15" s="30">
        <v>2</v>
      </c>
      <c r="BJ15" s="30">
        <v>4</v>
      </c>
      <c r="BK15" s="30">
        <v>2</v>
      </c>
      <c r="BL15" s="30">
        <v>4</v>
      </c>
      <c r="BM15" s="30">
        <v>4</v>
      </c>
      <c r="BN15" s="30">
        <v>1</v>
      </c>
      <c r="BO15" s="30">
        <v>2</v>
      </c>
      <c r="BP15" s="30">
        <f t="shared" si="5"/>
        <v>29</v>
      </c>
      <c r="BQ15" s="30">
        <f t="shared" si="6"/>
        <v>2.9</v>
      </c>
      <c r="BR15" s="47">
        <v>6</v>
      </c>
      <c r="BS15" s="47">
        <v>5</v>
      </c>
      <c r="BT15" s="32">
        <v>6</v>
      </c>
      <c r="BU15" s="47">
        <v>6</v>
      </c>
      <c r="BV15" s="32">
        <v>5</v>
      </c>
      <c r="BW15" s="25">
        <v>6</v>
      </c>
      <c r="BX15" s="25">
        <v>2</v>
      </c>
      <c r="BY15" s="25">
        <v>6</v>
      </c>
      <c r="BZ15" s="25">
        <v>1</v>
      </c>
      <c r="CA15" s="32">
        <f t="shared" si="7"/>
        <v>43</v>
      </c>
      <c r="CB15" s="32">
        <f t="shared" si="8"/>
        <v>4.7777777777777777</v>
      </c>
      <c r="CC15" s="48">
        <v>5</v>
      </c>
      <c r="CD15" s="33">
        <v>5</v>
      </c>
      <c r="CE15" s="33">
        <v>5</v>
      </c>
      <c r="CF15" s="33">
        <v>6</v>
      </c>
      <c r="CG15" s="33">
        <v>5</v>
      </c>
      <c r="CH15" s="25">
        <v>5</v>
      </c>
      <c r="CI15" s="33">
        <v>6</v>
      </c>
      <c r="CJ15" s="33">
        <v>4</v>
      </c>
      <c r="CK15" s="33">
        <v>6</v>
      </c>
      <c r="CL15" s="33">
        <v>6</v>
      </c>
      <c r="CM15" s="33">
        <f t="shared" si="9"/>
        <v>53</v>
      </c>
      <c r="CN15" s="33">
        <f t="shared" si="10"/>
        <v>5.3</v>
      </c>
      <c r="CO15" s="34">
        <v>2</v>
      </c>
      <c r="CP15" s="34">
        <v>2</v>
      </c>
      <c r="CQ15" s="34">
        <v>2</v>
      </c>
      <c r="CR15" s="34">
        <v>2</v>
      </c>
      <c r="CS15" s="34">
        <v>1</v>
      </c>
      <c r="CT15" s="34">
        <v>2</v>
      </c>
      <c r="CU15" s="34">
        <v>1</v>
      </c>
      <c r="CV15" s="34">
        <v>1</v>
      </c>
      <c r="CW15" s="34">
        <v>1</v>
      </c>
      <c r="CX15" s="34">
        <f t="shared" si="11"/>
        <v>14</v>
      </c>
      <c r="CY15" s="34">
        <f t="shared" si="12"/>
        <v>1.5555555555555556</v>
      </c>
    </row>
    <row r="16" spans="1:103" x14ac:dyDescent="0.25">
      <c r="A16" s="22" t="s">
        <v>20</v>
      </c>
      <c r="B16" s="24">
        <v>1</v>
      </c>
      <c r="C16" s="24">
        <v>4</v>
      </c>
      <c r="D16" s="24">
        <v>4</v>
      </c>
      <c r="E16" s="24">
        <v>2</v>
      </c>
      <c r="F16" s="24">
        <v>0</v>
      </c>
      <c r="G16" s="24">
        <v>2</v>
      </c>
      <c r="H16" s="24">
        <v>3</v>
      </c>
      <c r="I16" s="24">
        <v>5</v>
      </c>
      <c r="J16" s="24">
        <v>3</v>
      </c>
      <c r="K16" s="24">
        <v>2</v>
      </c>
      <c r="L16" s="24">
        <v>1</v>
      </c>
      <c r="M16" s="24">
        <v>5</v>
      </c>
      <c r="N16" s="24">
        <v>1</v>
      </c>
      <c r="O16" s="24">
        <v>1</v>
      </c>
      <c r="P16" s="25">
        <v>3</v>
      </c>
      <c r="Q16" s="24">
        <v>4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f t="shared" si="0"/>
        <v>46</v>
      </c>
      <c r="X16" s="24">
        <v>2.2999999999999998</v>
      </c>
      <c r="Y16" s="26">
        <v>3</v>
      </c>
      <c r="Z16" s="26">
        <v>3</v>
      </c>
      <c r="AA16" s="26">
        <v>6</v>
      </c>
      <c r="AB16" s="26">
        <v>3</v>
      </c>
      <c r="AC16" s="26">
        <v>6</v>
      </c>
      <c r="AD16" s="26">
        <v>6</v>
      </c>
      <c r="AE16" s="26">
        <v>3</v>
      </c>
      <c r="AF16" s="26">
        <v>4</v>
      </c>
      <c r="AG16" s="26">
        <v>5</v>
      </c>
      <c r="AH16" s="26">
        <v>5</v>
      </c>
      <c r="AI16" s="26">
        <v>4</v>
      </c>
      <c r="AJ16" s="26">
        <v>1</v>
      </c>
      <c r="AK16" s="26">
        <v>2</v>
      </c>
      <c r="AL16" s="26">
        <v>4</v>
      </c>
      <c r="AM16" s="26">
        <v>5</v>
      </c>
      <c r="AN16" s="26">
        <f t="shared" si="2"/>
        <v>60</v>
      </c>
      <c r="AO16" s="26">
        <f t="shared" si="3"/>
        <v>4</v>
      </c>
      <c r="AP16" s="25">
        <v>5</v>
      </c>
      <c r="AQ16" s="35">
        <v>6</v>
      </c>
      <c r="AR16" s="25">
        <v>6</v>
      </c>
      <c r="AS16" s="46">
        <v>5</v>
      </c>
      <c r="AT16" s="25">
        <v>5</v>
      </c>
      <c r="AU16" s="25">
        <v>5</v>
      </c>
      <c r="AV16" s="25">
        <v>6</v>
      </c>
      <c r="AW16" s="35">
        <v>5</v>
      </c>
      <c r="AX16" s="25">
        <v>6</v>
      </c>
      <c r="AY16" s="25">
        <v>6</v>
      </c>
      <c r="AZ16" s="25">
        <v>5</v>
      </c>
      <c r="BA16" s="46">
        <v>5</v>
      </c>
      <c r="BB16" s="25">
        <v>6</v>
      </c>
      <c r="BC16" s="25">
        <v>6</v>
      </c>
      <c r="BD16" s="35">
        <f t="shared" si="4"/>
        <v>77</v>
      </c>
      <c r="BE16" s="35">
        <f t="shared" si="13"/>
        <v>5.5</v>
      </c>
      <c r="BF16" s="30">
        <v>3</v>
      </c>
      <c r="BG16" s="30">
        <v>5</v>
      </c>
      <c r="BH16" s="30">
        <v>1</v>
      </c>
      <c r="BI16" s="30">
        <v>2</v>
      </c>
      <c r="BJ16" s="30">
        <v>3</v>
      </c>
      <c r="BK16" s="30">
        <v>2</v>
      </c>
      <c r="BL16" s="30">
        <v>3</v>
      </c>
      <c r="BM16" s="30">
        <v>3</v>
      </c>
      <c r="BN16" s="30">
        <v>1</v>
      </c>
      <c r="BO16" s="30">
        <v>3</v>
      </c>
      <c r="BP16" s="30">
        <f t="shared" si="5"/>
        <v>26</v>
      </c>
      <c r="BQ16" s="30">
        <f t="shared" si="6"/>
        <v>2.6</v>
      </c>
      <c r="BR16" s="47">
        <v>5</v>
      </c>
      <c r="BS16" s="47">
        <v>6</v>
      </c>
      <c r="BT16" s="32">
        <v>5</v>
      </c>
      <c r="BU16" s="47">
        <v>6</v>
      </c>
      <c r="BV16" s="32">
        <v>6</v>
      </c>
      <c r="BW16" s="25">
        <v>6</v>
      </c>
      <c r="BX16" s="25">
        <v>6</v>
      </c>
      <c r="BY16" s="25">
        <v>6</v>
      </c>
      <c r="BZ16" s="25">
        <v>6</v>
      </c>
      <c r="CA16" s="32">
        <f t="shared" si="7"/>
        <v>52</v>
      </c>
      <c r="CB16" s="32">
        <f t="shared" si="8"/>
        <v>5.7777777777777777</v>
      </c>
      <c r="CC16" s="48">
        <v>4</v>
      </c>
      <c r="CD16" s="49">
        <v>0</v>
      </c>
      <c r="CE16" s="33">
        <v>5</v>
      </c>
      <c r="CF16" s="33">
        <v>4</v>
      </c>
      <c r="CG16" s="33">
        <v>4</v>
      </c>
      <c r="CH16" s="25">
        <v>6</v>
      </c>
      <c r="CI16" s="33">
        <v>6</v>
      </c>
      <c r="CJ16" s="33">
        <v>5</v>
      </c>
      <c r="CK16" s="33">
        <v>5</v>
      </c>
      <c r="CL16" s="33">
        <v>6</v>
      </c>
      <c r="CM16" s="33">
        <f t="shared" si="9"/>
        <v>45</v>
      </c>
      <c r="CN16" s="33">
        <v>5</v>
      </c>
      <c r="CO16" s="34">
        <v>1</v>
      </c>
      <c r="CP16" s="34">
        <v>1</v>
      </c>
      <c r="CQ16" s="34">
        <v>1</v>
      </c>
      <c r="CR16" s="34">
        <v>1</v>
      </c>
      <c r="CS16" s="34">
        <v>1</v>
      </c>
      <c r="CT16" s="34">
        <v>1</v>
      </c>
      <c r="CU16" s="34">
        <v>1</v>
      </c>
      <c r="CV16" s="34">
        <v>1</v>
      </c>
      <c r="CW16" s="34">
        <v>1</v>
      </c>
      <c r="CX16" s="34">
        <f t="shared" si="11"/>
        <v>9</v>
      </c>
      <c r="CY16" s="34">
        <f t="shared" si="12"/>
        <v>1</v>
      </c>
    </row>
    <row r="17" spans="1:103" x14ac:dyDescent="0.25">
      <c r="A17" s="22" t="s">
        <v>20</v>
      </c>
      <c r="B17" s="24">
        <v>4</v>
      </c>
      <c r="C17" s="24">
        <v>3</v>
      </c>
      <c r="D17" s="24">
        <v>3</v>
      </c>
      <c r="E17" s="24">
        <v>3</v>
      </c>
      <c r="F17" s="24">
        <v>1</v>
      </c>
      <c r="G17" s="24">
        <v>1</v>
      </c>
      <c r="H17" s="24">
        <v>6</v>
      </c>
      <c r="I17" s="24">
        <v>3</v>
      </c>
      <c r="J17" s="24">
        <v>5</v>
      </c>
      <c r="K17" s="24">
        <v>6</v>
      </c>
      <c r="L17" s="24">
        <v>5</v>
      </c>
      <c r="M17" s="24">
        <v>1</v>
      </c>
      <c r="N17" s="24">
        <v>1</v>
      </c>
      <c r="O17" s="24">
        <v>2</v>
      </c>
      <c r="P17" s="25">
        <v>4</v>
      </c>
      <c r="Q17" s="24">
        <v>1</v>
      </c>
      <c r="R17" s="24">
        <v>1</v>
      </c>
      <c r="S17" s="24">
        <v>2</v>
      </c>
      <c r="T17" s="24">
        <v>1</v>
      </c>
      <c r="U17" s="24">
        <v>1</v>
      </c>
      <c r="V17" s="24">
        <v>2</v>
      </c>
      <c r="W17" s="24">
        <f t="shared" si="0"/>
        <v>56</v>
      </c>
      <c r="X17" s="24">
        <f t="shared" si="1"/>
        <v>2.6666666666666665</v>
      </c>
      <c r="Y17" s="26">
        <v>4</v>
      </c>
      <c r="Z17" s="26">
        <v>4</v>
      </c>
      <c r="AA17" s="26">
        <v>3</v>
      </c>
      <c r="AB17" s="26"/>
      <c r="AC17" s="26">
        <v>4</v>
      </c>
      <c r="AD17" s="26">
        <v>5</v>
      </c>
      <c r="AE17" s="49">
        <v>0</v>
      </c>
      <c r="AF17" s="49">
        <v>0</v>
      </c>
      <c r="AG17" s="26">
        <v>3</v>
      </c>
      <c r="AH17" s="26">
        <v>2</v>
      </c>
      <c r="AI17" s="26">
        <v>2</v>
      </c>
      <c r="AJ17" s="26">
        <v>3</v>
      </c>
      <c r="AK17" s="49">
        <v>0</v>
      </c>
      <c r="AL17" s="49">
        <v>0</v>
      </c>
      <c r="AM17" s="26">
        <v>3</v>
      </c>
      <c r="AN17" s="26">
        <f t="shared" si="2"/>
        <v>33</v>
      </c>
      <c r="AO17" s="26">
        <v>3.3</v>
      </c>
      <c r="AP17" s="25">
        <v>4</v>
      </c>
      <c r="AQ17" s="35">
        <v>5</v>
      </c>
      <c r="AR17" s="25">
        <v>6</v>
      </c>
      <c r="AS17" s="46">
        <v>5</v>
      </c>
      <c r="AT17" s="25">
        <v>4</v>
      </c>
      <c r="AU17" s="25">
        <v>6</v>
      </c>
      <c r="AV17" s="25">
        <v>5</v>
      </c>
      <c r="AW17" s="35">
        <v>2</v>
      </c>
      <c r="AX17" s="25">
        <v>5</v>
      </c>
      <c r="AY17" s="25">
        <v>5</v>
      </c>
      <c r="AZ17" s="25">
        <v>5</v>
      </c>
      <c r="BA17" s="46">
        <v>3</v>
      </c>
      <c r="BB17" s="25">
        <v>2</v>
      </c>
      <c r="BC17" s="25">
        <v>5</v>
      </c>
      <c r="BD17" s="35">
        <f t="shared" si="4"/>
        <v>62</v>
      </c>
      <c r="BE17" s="35">
        <f t="shared" si="13"/>
        <v>4.4285714285714288</v>
      </c>
      <c r="BF17" s="30">
        <v>3</v>
      </c>
      <c r="BG17" s="30">
        <v>3</v>
      </c>
      <c r="BH17" s="30">
        <v>4</v>
      </c>
      <c r="BI17" s="30">
        <v>1</v>
      </c>
      <c r="BJ17" s="30">
        <v>2</v>
      </c>
      <c r="BK17" s="30">
        <v>2</v>
      </c>
      <c r="BL17" s="30">
        <v>2</v>
      </c>
      <c r="BM17" s="30">
        <v>2</v>
      </c>
      <c r="BN17" s="30">
        <v>1</v>
      </c>
      <c r="BO17" s="30">
        <v>2</v>
      </c>
      <c r="BP17" s="30">
        <f t="shared" si="5"/>
        <v>22</v>
      </c>
      <c r="BQ17" s="30">
        <f t="shared" si="6"/>
        <v>2.2000000000000002</v>
      </c>
      <c r="BR17" s="47">
        <v>6</v>
      </c>
      <c r="BS17" s="47">
        <v>5</v>
      </c>
      <c r="BT17" s="32">
        <v>4</v>
      </c>
      <c r="BU17" s="47">
        <v>3</v>
      </c>
      <c r="BV17" s="32">
        <v>4</v>
      </c>
      <c r="BW17" s="25">
        <v>4</v>
      </c>
      <c r="BX17" s="25">
        <v>2</v>
      </c>
      <c r="BY17" s="25">
        <v>5</v>
      </c>
      <c r="BZ17" s="25">
        <v>6</v>
      </c>
      <c r="CA17" s="32">
        <f t="shared" si="7"/>
        <v>39</v>
      </c>
      <c r="CB17" s="32">
        <f t="shared" si="8"/>
        <v>4.333333333333333</v>
      </c>
      <c r="CC17" s="48">
        <v>4</v>
      </c>
      <c r="CD17" s="33">
        <v>4</v>
      </c>
      <c r="CE17" s="33">
        <v>5</v>
      </c>
      <c r="CF17" s="33">
        <v>5</v>
      </c>
      <c r="CG17" s="33">
        <v>4</v>
      </c>
      <c r="CH17" s="25">
        <v>5</v>
      </c>
      <c r="CI17" s="33">
        <v>3</v>
      </c>
      <c r="CJ17" s="33">
        <v>3</v>
      </c>
      <c r="CK17" s="33">
        <v>4</v>
      </c>
      <c r="CL17" s="33">
        <v>5</v>
      </c>
      <c r="CM17" s="33">
        <f t="shared" si="9"/>
        <v>42</v>
      </c>
      <c r="CN17" s="33">
        <f t="shared" si="10"/>
        <v>4.2</v>
      </c>
      <c r="CO17" s="34">
        <v>1</v>
      </c>
      <c r="CP17" s="34">
        <v>4</v>
      </c>
      <c r="CQ17" s="34">
        <v>1</v>
      </c>
      <c r="CR17" s="34">
        <v>2</v>
      </c>
      <c r="CS17" s="34">
        <v>6</v>
      </c>
      <c r="CT17" s="34">
        <v>4</v>
      </c>
      <c r="CU17" s="34">
        <v>2</v>
      </c>
      <c r="CV17" s="34">
        <v>1</v>
      </c>
      <c r="CW17" s="34">
        <v>2</v>
      </c>
      <c r="CX17" s="34">
        <f t="shared" si="11"/>
        <v>23</v>
      </c>
      <c r="CY17" s="34">
        <f t="shared" si="12"/>
        <v>2.5555555555555554</v>
      </c>
    </row>
    <row r="18" spans="1:103" x14ac:dyDescent="0.25">
      <c r="A18" s="51" t="s">
        <v>20</v>
      </c>
      <c r="B18" s="24">
        <v>1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5">
        <v>1</v>
      </c>
      <c r="Q18" s="24">
        <v>3</v>
      </c>
      <c r="R18" s="24">
        <v>1</v>
      </c>
      <c r="S18" s="24">
        <v>1</v>
      </c>
      <c r="T18" s="24">
        <v>2</v>
      </c>
      <c r="U18" s="24">
        <v>1</v>
      </c>
      <c r="V18" s="48">
        <f>7-1</f>
        <v>6</v>
      </c>
      <c r="W18" s="24">
        <f>SUM(B18:V18)</f>
        <v>29</v>
      </c>
      <c r="X18" s="24">
        <f>W18/21</f>
        <v>1.3809523809523809</v>
      </c>
      <c r="Y18" s="26">
        <v>3</v>
      </c>
      <c r="Z18" s="26">
        <v>2</v>
      </c>
      <c r="AA18" s="26">
        <v>1</v>
      </c>
      <c r="AB18" s="26">
        <v>1</v>
      </c>
      <c r="AC18" s="26">
        <v>1</v>
      </c>
      <c r="AD18" s="26">
        <v>2</v>
      </c>
      <c r="AE18" s="26">
        <v>1</v>
      </c>
      <c r="AF18" s="26">
        <v>1</v>
      </c>
      <c r="AG18" s="26">
        <v>3</v>
      </c>
      <c r="AH18" s="49">
        <v>999</v>
      </c>
      <c r="AI18" s="26">
        <v>2</v>
      </c>
      <c r="AJ18" s="26">
        <v>1</v>
      </c>
      <c r="AK18" s="26">
        <v>1</v>
      </c>
      <c r="AL18" s="26">
        <v>6</v>
      </c>
      <c r="AM18" s="26">
        <v>1</v>
      </c>
      <c r="AN18" s="26">
        <f>SUM(Y18:AM18)</f>
        <v>1025</v>
      </c>
      <c r="AO18" s="26">
        <f>AN18/14</f>
        <v>73.214285714285708</v>
      </c>
      <c r="AP18" s="25">
        <f>7-1</f>
        <v>6</v>
      </c>
      <c r="AQ18" s="35">
        <v>6</v>
      </c>
      <c r="AR18" s="25">
        <f>7-1</f>
        <v>6</v>
      </c>
      <c r="AS18" s="52">
        <f>7-2</f>
        <v>5</v>
      </c>
      <c r="AT18" s="25">
        <f>7-1</f>
        <v>6</v>
      </c>
      <c r="AU18" s="25">
        <f>7-1</f>
        <v>6</v>
      </c>
      <c r="AV18" s="25">
        <v>6</v>
      </c>
      <c r="AW18" s="35">
        <v>6</v>
      </c>
      <c r="AX18" s="25">
        <f>7-1</f>
        <v>6</v>
      </c>
      <c r="AY18" s="25">
        <v>6</v>
      </c>
      <c r="AZ18" s="25">
        <f>7-1</f>
        <v>6</v>
      </c>
      <c r="BA18" s="52">
        <f>7-1</f>
        <v>6</v>
      </c>
      <c r="BB18" s="25">
        <f>7-2</f>
        <v>5</v>
      </c>
      <c r="BC18" s="25">
        <f>7-1</f>
        <v>6</v>
      </c>
      <c r="BD18" s="35">
        <f>SUM(AP18:BC18)</f>
        <v>82</v>
      </c>
      <c r="BE18" s="35">
        <f>BD18/14</f>
        <v>5.8571428571428568</v>
      </c>
      <c r="BF18" s="30">
        <v>1</v>
      </c>
      <c r="BG18" s="30">
        <v>1</v>
      </c>
      <c r="BH18" s="30">
        <v>2</v>
      </c>
      <c r="BI18" s="30">
        <v>1</v>
      </c>
      <c r="BJ18" s="30">
        <v>2</v>
      </c>
      <c r="BK18" s="30">
        <v>3</v>
      </c>
      <c r="BL18" s="30">
        <v>2</v>
      </c>
      <c r="BM18" s="30">
        <v>6</v>
      </c>
      <c r="BN18" s="30">
        <v>5</v>
      </c>
      <c r="BO18" s="30">
        <v>6</v>
      </c>
      <c r="BP18" s="30">
        <f>SUM(BF18:BO18)</f>
        <v>29</v>
      </c>
      <c r="BQ18" s="30">
        <f>BP18/10</f>
        <v>2.9</v>
      </c>
      <c r="BR18" s="47">
        <f>7-1</f>
        <v>6</v>
      </c>
      <c r="BS18" s="47">
        <f>7-1</f>
        <v>6</v>
      </c>
      <c r="BT18" s="47">
        <v>6</v>
      </c>
      <c r="BU18" s="47">
        <f>7-2</f>
        <v>5</v>
      </c>
      <c r="BV18" s="32">
        <v>6</v>
      </c>
      <c r="BW18" s="25">
        <v>5</v>
      </c>
      <c r="BX18" s="25">
        <v>6</v>
      </c>
      <c r="BY18" s="25">
        <f>7-1</f>
        <v>6</v>
      </c>
      <c r="BZ18" s="25">
        <v>5</v>
      </c>
      <c r="CA18" s="32">
        <f>SUM(BR18:BZ18)</f>
        <v>51</v>
      </c>
      <c r="CB18" s="32">
        <f>CA18/9</f>
        <v>5.666666666666667</v>
      </c>
      <c r="CC18" s="48">
        <f>7-1</f>
        <v>6</v>
      </c>
      <c r="CD18" s="33">
        <v>6</v>
      </c>
      <c r="CE18" s="33">
        <v>6</v>
      </c>
      <c r="CF18" s="33">
        <v>5</v>
      </c>
      <c r="CG18" s="33">
        <v>6</v>
      </c>
      <c r="CH18" s="25">
        <v>5</v>
      </c>
      <c r="CI18" s="33">
        <v>6</v>
      </c>
      <c r="CJ18" s="33">
        <v>6</v>
      </c>
      <c r="CK18" s="33">
        <v>6</v>
      </c>
      <c r="CL18" s="33">
        <v>4</v>
      </c>
      <c r="CM18" s="33">
        <f>SUM(CC18:CL18)</f>
        <v>56</v>
      </c>
      <c r="CN18" s="33">
        <f>CM18/10</f>
        <v>5.6</v>
      </c>
      <c r="CO18" s="34">
        <v>1</v>
      </c>
      <c r="CP18" s="34">
        <v>1</v>
      </c>
      <c r="CQ18" s="34">
        <v>1</v>
      </c>
      <c r="CR18" s="34">
        <v>1</v>
      </c>
      <c r="CS18" s="34">
        <v>1</v>
      </c>
      <c r="CT18" s="34">
        <v>1</v>
      </c>
      <c r="CU18" s="34">
        <v>1</v>
      </c>
      <c r="CV18" s="34">
        <v>1</v>
      </c>
      <c r="CW18" s="34">
        <v>1</v>
      </c>
      <c r="CX18" s="34">
        <f>SUM(CO18:CW18)</f>
        <v>9</v>
      </c>
      <c r="CY18" s="34">
        <f>CX18/9</f>
        <v>1</v>
      </c>
    </row>
    <row r="19" spans="1:103" x14ac:dyDescent="0.25">
      <c r="A19" s="51" t="s">
        <v>20</v>
      </c>
      <c r="B19" s="24">
        <v>1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5">
        <v>1</v>
      </c>
      <c r="Q19" s="24">
        <v>1</v>
      </c>
      <c r="R19" s="24">
        <v>1</v>
      </c>
      <c r="S19" s="24">
        <v>1</v>
      </c>
      <c r="T19" s="24">
        <v>1</v>
      </c>
      <c r="U19" s="24">
        <v>1</v>
      </c>
      <c r="V19" s="48">
        <f>7-1</f>
        <v>6</v>
      </c>
      <c r="W19" s="24">
        <f t="shared" ref="W19:W35" si="14">SUM(B19:V19)</f>
        <v>26</v>
      </c>
      <c r="X19" s="24">
        <f t="shared" ref="X19:X35" si="15">W19/21</f>
        <v>1.2380952380952381</v>
      </c>
      <c r="Y19" s="26">
        <v>3</v>
      </c>
      <c r="Z19" s="26">
        <v>6</v>
      </c>
      <c r="AA19" s="26">
        <v>2</v>
      </c>
      <c r="AB19" s="26">
        <v>1</v>
      </c>
      <c r="AC19" s="26">
        <v>1</v>
      </c>
      <c r="AD19" s="26">
        <v>2</v>
      </c>
      <c r="AE19" s="26">
        <v>3</v>
      </c>
      <c r="AF19" s="26">
        <v>3</v>
      </c>
      <c r="AG19" s="26">
        <v>5</v>
      </c>
      <c r="AH19" s="26">
        <v>2</v>
      </c>
      <c r="AI19" s="26">
        <v>1</v>
      </c>
      <c r="AJ19" s="26">
        <v>1</v>
      </c>
      <c r="AK19" s="26">
        <v>3</v>
      </c>
      <c r="AL19" s="26">
        <v>5</v>
      </c>
      <c r="AM19" s="26">
        <v>1</v>
      </c>
      <c r="AN19" s="26">
        <f t="shared" ref="AN19:AN35" si="16">SUM(Y19:AM19)</f>
        <v>39</v>
      </c>
      <c r="AO19" s="26">
        <f t="shared" ref="AO19:AO35" si="17">AN19/15</f>
        <v>2.6</v>
      </c>
      <c r="AP19" s="25">
        <f>7-3</f>
        <v>4</v>
      </c>
      <c r="AQ19" s="35">
        <v>2</v>
      </c>
      <c r="AR19" s="25">
        <f>7-1</f>
        <v>6</v>
      </c>
      <c r="AS19" s="52">
        <f>7-1</f>
        <v>6</v>
      </c>
      <c r="AT19" s="25">
        <f>7-1</f>
        <v>6</v>
      </c>
      <c r="AU19" s="25">
        <f>7-2</f>
        <v>5</v>
      </c>
      <c r="AV19" s="25">
        <v>5</v>
      </c>
      <c r="AW19" s="35">
        <v>5</v>
      </c>
      <c r="AX19" s="25">
        <f>7-1</f>
        <v>6</v>
      </c>
      <c r="AY19" s="25">
        <v>2</v>
      </c>
      <c r="AZ19" s="25">
        <f>7-5</f>
        <v>2</v>
      </c>
      <c r="BA19" s="52">
        <f>7-4</f>
        <v>3</v>
      </c>
      <c r="BB19" s="25">
        <f>7-5</f>
        <v>2</v>
      </c>
      <c r="BC19" s="25">
        <f>7-5</f>
        <v>2</v>
      </c>
      <c r="BD19" s="35">
        <f t="shared" ref="BD19:BD35" si="18">SUM(AP19:BC19)</f>
        <v>56</v>
      </c>
      <c r="BE19" s="35">
        <f t="shared" ref="BE19:BE35" si="19">BD19/14</f>
        <v>4</v>
      </c>
      <c r="BF19" s="30">
        <v>1</v>
      </c>
      <c r="BG19" s="30">
        <v>1</v>
      </c>
      <c r="BH19" s="30">
        <v>4</v>
      </c>
      <c r="BI19" s="30">
        <v>4</v>
      </c>
      <c r="BJ19" s="30">
        <v>4</v>
      </c>
      <c r="BK19" s="30">
        <v>2</v>
      </c>
      <c r="BL19" s="30">
        <v>1</v>
      </c>
      <c r="BM19" s="30">
        <v>3</v>
      </c>
      <c r="BN19" s="30">
        <v>4</v>
      </c>
      <c r="BO19" s="30">
        <v>2</v>
      </c>
      <c r="BP19" s="30">
        <f t="shared" ref="BP19:BP35" si="20">SUM(BF19:BO19)</f>
        <v>26</v>
      </c>
      <c r="BQ19" s="30">
        <f t="shared" ref="BQ19:BQ35" si="21">BP19/10</f>
        <v>2.6</v>
      </c>
      <c r="BR19" s="47">
        <f>7-1</f>
        <v>6</v>
      </c>
      <c r="BS19" s="47">
        <f>7-1</f>
        <v>6</v>
      </c>
      <c r="BT19" s="47">
        <v>5</v>
      </c>
      <c r="BU19" s="47">
        <f>7-1</f>
        <v>6</v>
      </c>
      <c r="BV19" s="32">
        <v>6</v>
      </c>
      <c r="BW19" s="25">
        <v>5</v>
      </c>
      <c r="BX19" s="25">
        <v>3</v>
      </c>
      <c r="BY19" s="25">
        <f>7-1</f>
        <v>6</v>
      </c>
      <c r="BZ19" s="25">
        <v>4</v>
      </c>
      <c r="CA19" s="32">
        <f t="shared" ref="CA19:CA35" si="22">SUM(BR19:BZ19)</f>
        <v>47</v>
      </c>
      <c r="CB19" s="32">
        <f t="shared" ref="CB19:CB35" si="23">CA19/9</f>
        <v>5.2222222222222223</v>
      </c>
      <c r="CC19" s="48">
        <f>7-1</f>
        <v>6</v>
      </c>
      <c r="CD19" s="33">
        <v>6</v>
      </c>
      <c r="CE19" s="33">
        <v>6</v>
      </c>
      <c r="CF19" s="33">
        <v>5</v>
      </c>
      <c r="CG19" s="33">
        <v>6</v>
      </c>
      <c r="CH19" s="25">
        <v>5</v>
      </c>
      <c r="CI19" s="33">
        <v>6</v>
      </c>
      <c r="CJ19" s="33">
        <v>6</v>
      </c>
      <c r="CK19" s="33">
        <v>6</v>
      </c>
      <c r="CL19" s="33">
        <v>6</v>
      </c>
      <c r="CM19" s="33">
        <f t="shared" ref="CM19:CM35" si="24">SUM(CC19:CL19)</f>
        <v>58</v>
      </c>
      <c r="CN19" s="33">
        <f t="shared" ref="CN19:CN35" si="25">CM19/10</f>
        <v>5.8</v>
      </c>
      <c r="CO19" s="34">
        <v>1</v>
      </c>
      <c r="CP19" s="34">
        <v>1</v>
      </c>
      <c r="CQ19" s="34">
        <v>2</v>
      </c>
      <c r="CR19" s="34">
        <v>3</v>
      </c>
      <c r="CS19" s="34">
        <v>1</v>
      </c>
      <c r="CT19" s="34">
        <v>4</v>
      </c>
      <c r="CU19" s="34">
        <v>1</v>
      </c>
      <c r="CV19" s="34">
        <v>1</v>
      </c>
      <c r="CW19" s="34">
        <v>1</v>
      </c>
      <c r="CX19" s="34">
        <f t="shared" ref="CX19:CX35" si="26">SUM(CO19:CW19)</f>
        <v>15</v>
      </c>
      <c r="CY19" s="34">
        <f t="shared" ref="CY19:CY35" si="27">CX19/9</f>
        <v>1.6666666666666667</v>
      </c>
    </row>
    <row r="20" spans="1:103" x14ac:dyDescent="0.25">
      <c r="A20" s="51" t="s">
        <v>20</v>
      </c>
      <c r="B20" s="24">
        <v>1</v>
      </c>
      <c r="C20" s="24">
        <v>2</v>
      </c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2</v>
      </c>
      <c r="K20" s="24">
        <v>1</v>
      </c>
      <c r="L20" s="24">
        <v>1</v>
      </c>
      <c r="M20" s="24">
        <v>1</v>
      </c>
      <c r="N20" s="24">
        <v>2</v>
      </c>
      <c r="O20" s="24">
        <v>1</v>
      </c>
      <c r="P20" s="25">
        <v>2</v>
      </c>
      <c r="Q20" s="24">
        <v>1</v>
      </c>
      <c r="R20" s="24">
        <v>2</v>
      </c>
      <c r="S20" s="24">
        <v>1</v>
      </c>
      <c r="T20" s="24">
        <v>1</v>
      </c>
      <c r="U20" s="24">
        <v>1</v>
      </c>
      <c r="V20" s="48">
        <f>7-1</f>
        <v>6</v>
      </c>
      <c r="W20" s="24">
        <f t="shared" si="14"/>
        <v>31</v>
      </c>
      <c r="X20" s="24">
        <f t="shared" si="15"/>
        <v>1.4761904761904763</v>
      </c>
      <c r="Y20" s="26">
        <v>5</v>
      </c>
      <c r="Z20" s="26">
        <v>6</v>
      </c>
      <c r="AA20" s="26">
        <v>6</v>
      </c>
      <c r="AB20" s="26">
        <v>5</v>
      </c>
      <c r="AC20" s="26">
        <v>4</v>
      </c>
      <c r="AD20" s="26">
        <v>6</v>
      </c>
      <c r="AE20" s="26">
        <v>4</v>
      </c>
      <c r="AF20" s="26">
        <v>6</v>
      </c>
      <c r="AG20" s="26">
        <v>5</v>
      </c>
      <c r="AH20" s="26">
        <v>6</v>
      </c>
      <c r="AI20" s="26">
        <v>4</v>
      </c>
      <c r="AJ20" s="26">
        <v>5</v>
      </c>
      <c r="AK20" s="26">
        <v>4</v>
      </c>
      <c r="AL20" s="26">
        <v>4</v>
      </c>
      <c r="AM20" s="26">
        <v>6</v>
      </c>
      <c r="AN20" s="26">
        <f t="shared" si="16"/>
        <v>76</v>
      </c>
      <c r="AO20" s="26">
        <f t="shared" si="17"/>
        <v>5.0666666666666664</v>
      </c>
      <c r="AP20" s="25">
        <f>7-1</f>
        <v>6</v>
      </c>
      <c r="AQ20" s="35">
        <v>2</v>
      </c>
      <c r="AR20" s="25">
        <f>7-1</f>
        <v>6</v>
      </c>
      <c r="AS20" s="52">
        <f>7-2</f>
        <v>5</v>
      </c>
      <c r="AT20" s="25">
        <f>7-1</f>
        <v>6</v>
      </c>
      <c r="AU20" s="25">
        <f>7-1</f>
        <v>6</v>
      </c>
      <c r="AV20" s="25">
        <v>4</v>
      </c>
      <c r="AW20" s="35">
        <v>4</v>
      </c>
      <c r="AX20" s="25">
        <f>7-2</f>
        <v>5</v>
      </c>
      <c r="AY20" s="25">
        <v>2</v>
      </c>
      <c r="AZ20" s="25">
        <f>7-1</f>
        <v>6</v>
      </c>
      <c r="BA20" s="52">
        <f>7-1</f>
        <v>6</v>
      </c>
      <c r="BB20" s="25">
        <f>7-2</f>
        <v>5</v>
      </c>
      <c r="BC20" s="25">
        <f>7-2</f>
        <v>5</v>
      </c>
      <c r="BD20" s="35">
        <f t="shared" si="18"/>
        <v>68</v>
      </c>
      <c r="BE20" s="35">
        <f t="shared" si="19"/>
        <v>4.8571428571428568</v>
      </c>
      <c r="BF20" s="30">
        <v>1</v>
      </c>
      <c r="BG20" s="30">
        <v>1</v>
      </c>
      <c r="BH20" s="30">
        <v>3</v>
      </c>
      <c r="BI20" s="30">
        <v>2</v>
      </c>
      <c r="BJ20" s="30">
        <v>4</v>
      </c>
      <c r="BK20" s="30">
        <v>4</v>
      </c>
      <c r="BL20" s="30">
        <v>1</v>
      </c>
      <c r="BM20" s="30">
        <v>4</v>
      </c>
      <c r="BN20" s="30">
        <v>4</v>
      </c>
      <c r="BO20" s="30">
        <v>3</v>
      </c>
      <c r="BP20" s="30">
        <f t="shared" si="20"/>
        <v>27</v>
      </c>
      <c r="BQ20" s="30">
        <f t="shared" si="21"/>
        <v>2.7</v>
      </c>
      <c r="BR20" s="47">
        <f>7-2</f>
        <v>5</v>
      </c>
      <c r="BS20" s="47">
        <f>7-1</f>
        <v>6</v>
      </c>
      <c r="BT20" s="47">
        <v>5</v>
      </c>
      <c r="BU20" s="47">
        <f>7-2</f>
        <v>5</v>
      </c>
      <c r="BV20" s="32">
        <v>4</v>
      </c>
      <c r="BW20" s="25">
        <v>3</v>
      </c>
      <c r="BX20" s="25">
        <v>4</v>
      </c>
      <c r="BY20" s="25">
        <f>7-2</f>
        <v>5</v>
      </c>
      <c r="BZ20" s="25">
        <v>3</v>
      </c>
      <c r="CA20" s="32">
        <f t="shared" si="22"/>
        <v>40</v>
      </c>
      <c r="CB20" s="32">
        <f t="shared" si="23"/>
        <v>4.4444444444444446</v>
      </c>
      <c r="CC20" s="48">
        <f>7-1</f>
        <v>6</v>
      </c>
      <c r="CD20" s="33">
        <v>5</v>
      </c>
      <c r="CE20" s="33">
        <v>4</v>
      </c>
      <c r="CF20" s="33">
        <v>4</v>
      </c>
      <c r="CG20" s="33">
        <v>4</v>
      </c>
      <c r="CH20" s="25">
        <v>4</v>
      </c>
      <c r="CI20" s="33">
        <v>4</v>
      </c>
      <c r="CJ20" s="33">
        <v>5</v>
      </c>
      <c r="CK20" s="33">
        <v>4</v>
      </c>
      <c r="CL20" s="33">
        <v>5</v>
      </c>
      <c r="CM20" s="33">
        <f t="shared" si="24"/>
        <v>45</v>
      </c>
      <c r="CN20" s="33">
        <f t="shared" si="25"/>
        <v>4.5</v>
      </c>
      <c r="CO20" s="34">
        <v>1</v>
      </c>
      <c r="CP20" s="34">
        <v>1</v>
      </c>
      <c r="CQ20" s="34">
        <v>1</v>
      </c>
      <c r="CR20" s="34">
        <v>1</v>
      </c>
      <c r="CS20" s="34">
        <v>1</v>
      </c>
      <c r="CT20" s="34">
        <v>1</v>
      </c>
      <c r="CU20" s="34">
        <v>1</v>
      </c>
      <c r="CV20" s="34">
        <v>1</v>
      </c>
      <c r="CW20" s="34">
        <v>1</v>
      </c>
      <c r="CX20" s="34">
        <f t="shared" si="26"/>
        <v>9</v>
      </c>
      <c r="CY20" s="34">
        <f t="shared" si="27"/>
        <v>1</v>
      </c>
    </row>
    <row r="21" spans="1:103" x14ac:dyDescent="0.25">
      <c r="A21" s="51" t="s">
        <v>20</v>
      </c>
      <c r="B21" s="24">
        <v>3</v>
      </c>
      <c r="C21" s="24">
        <v>4</v>
      </c>
      <c r="D21" s="24">
        <v>3</v>
      </c>
      <c r="E21" s="24">
        <v>2</v>
      </c>
      <c r="F21" s="24">
        <v>1</v>
      </c>
      <c r="G21" s="24">
        <v>1</v>
      </c>
      <c r="H21" s="24">
        <v>3</v>
      </c>
      <c r="I21" s="24">
        <v>2</v>
      </c>
      <c r="J21" s="24">
        <v>4</v>
      </c>
      <c r="K21" s="24">
        <v>1</v>
      </c>
      <c r="L21" s="24">
        <v>3</v>
      </c>
      <c r="M21" s="24">
        <v>4</v>
      </c>
      <c r="N21" s="24">
        <v>1</v>
      </c>
      <c r="O21" s="24">
        <v>1</v>
      </c>
      <c r="P21" s="25">
        <v>1</v>
      </c>
      <c r="Q21" s="24">
        <v>3</v>
      </c>
      <c r="R21" s="24">
        <v>1</v>
      </c>
      <c r="S21" s="24">
        <v>1</v>
      </c>
      <c r="T21" s="24">
        <v>1</v>
      </c>
      <c r="U21" s="24">
        <v>1</v>
      </c>
      <c r="V21" s="48">
        <f>7-2</f>
        <v>5</v>
      </c>
      <c r="W21" s="24">
        <f t="shared" si="14"/>
        <v>46</v>
      </c>
      <c r="X21" s="24">
        <f t="shared" si="15"/>
        <v>2.1904761904761907</v>
      </c>
      <c r="Y21" s="26">
        <v>2</v>
      </c>
      <c r="Z21" s="26">
        <v>5</v>
      </c>
      <c r="AA21" s="26">
        <v>2</v>
      </c>
      <c r="AB21" s="26">
        <v>1</v>
      </c>
      <c r="AC21" s="26">
        <v>2</v>
      </c>
      <c r="AD21" s="26">
        <v>4</v>
      </c>
      <c r="AE21" s="26">
        <v>4</v>
      </c>
      <c r="AF21" s="26">
        <v>6</v>
      </c>
      <c r="AG21" s="26">
        <v>1</v>
      </c>
      <c r="AH21" s="26">
        <v>3</v>
      </c>
      <c r="AI21" s="26">
        <v>2</v>
      </c>
      <c r="AJ21" s="26">
        <v>1</v>
      </c>
      <c r="AK21" s="26">
        <v>1</v>
      </c>
      <c r="AL21" s="26">
        <v>5</v>
      </c>
      <c r="AM21" s="26">
        <v>1</v>
      </c>
      <c r="AN21" s="26">
        <f t="shared" si="16"/>
        <v>40</v>
      </c>
      <c r="AO21" s="26">
        <f t="shared" si="17"/>
        <v>2.6666666666666665</v>
      </c>
      <c r="AP21" s="25">
        <f>7-1</f>
        <v>6</v>
      </c>
      <c r="AQ21" s="35">
        <v>6</v>
      </c>
      <c r="AR21" s="25">
        <f>7-2</f>
        <v>5</v>
      </c>
      <c r="AS21" s="52">
        <f>7-1</f>
        <v>6</v>
      </c>
      <c r="AT21" s="25">
        <f>7-1</f>
        <v>6</v>
      </c>
      <c r="AU21" s="25">
        <f>7-4</f>
        <v>3</v>
      </c>
      <c r="AV21" s="25">
        <v>5</v>
      </c>
      <c r="AW21" s="35">
        <v>4</v>
      </c>
      <c r="AX21" s="25">
        <f>7-1</f>
        <v>6</v>
      </c>
      <c r="AY21" s="25">
        <v>2</v>
      </c>
      <c r="AZ21" s="25">
        <f>7-2</f>
        <v>5</v>
      </c>
      <c r="BA21" s="52">
        <f>7-1</f>
        <v>6</v>
      </c>
      <c r="BB21" s="25">
        <f>7-2</f>
        <v>5</v>
      </c>
      <c r="BC21" s="25">
        <f>7-1</f>
        <v>6</v>
      </c>
      <c r="BD21" s="35">
        <f t="shared" si="18"/>
        <v>71</v>
      </c>
      <c r="BE21" s="35">
        <f t="shared" si="19"/>
        <v>5.0714285714285712</v>
      </c>
      <c r="BF21" s="30">
        <v>1</v>
      </c>
      <c r="BG21" s="30">
        <v>4</v>
      </c>
      <c r="BH21" s="30">
        <v>6</v>
      </c>
      <c r="BI21" s="30">
        <v>1</v>
      </c>
      <c r="BJ21" s="30">
        <v>5</v>
      </c>
      <c r="BK21" s="30">
        <v>1</v>
      </c>
      <c r="BL21" s="30">
        <v>1</v>
      </c>
      <c r="BM21" s="30">
        <v>3</v>
      </c>
      <c r="BN21" s="30">
        <v>4</v>
      </c>
      <c r="BO21" s="30">
        <v>4</v>
      </c>
      <c r="BP21" s="30">
        <f t="shared" si="20"/>
        <v>30</v>
      </c>
      <c r="BQ21" s="30">
        <f t="shared" si="21"/>
        <v>3</v>
      </c>
      <c r="BR21" s="47">
        <f>7-3</f>
        <v>4</v>
      </c>
      <c r="BS21" s="47">
        <f>7-1</f>
        <v>6</v>
      </c>
      <c r="BT21" s="47">
        <v>5</v>
      </c>
      <c r="BU21" s="47">
        <f>7-1</f>
        <v>6</v>
      </c>
      <c r="BV21" s="32">
        <v>4</v>
      </c>
      <c r="BW21" s="25">
        <v>3</v>
      </c>
      <c r="BX21" s="25">
        <v>6</v>
      </c>
      <c r="BY21" s="25">
        <f>7-1</f>
        <v>6</v>
      </c>
      <c r="BZ21" s="25">
        <v>2</v>
      </c>
      <c r="CA21" s="32">
        <f t="shared" si="22"/>
        <v>42</v>
      </c>
      <c r="CB21" s="32">
        <f t="shared" si="23"/>
        <v>4.666666666666667</v>
      </c>
      <c r="CC21" s="48">
        <f>7-1</f>
        <v>6</v>
      </c>
      <c r="CD21" s="33">
        <v>4</v>
      </c>
      <c r="CE21" s="33">
        <v>3</v>
      </c>
      <c r="CF21" s="33">
        <v>5</v>
      </c>
      <c r="CG21" s="33">
        <v>4</v>
      </c>
      <c r="CH21" s="25">
        <v>3</v>
      </c>
      <c r="CI21" s="33">
        <v>4</v>
      </c>
      <c r="CJ21" s="33">
        <v>5</v>
      </c>
      <c r="CK21" s="33">
        <v>4</v>
      </c>
      <c r="CL21" s="33">
        <v>4</v>
      </c>
      <c r="CM21" s="33">
        <f t="shared" si="24"/>
        <v>42</v>
      </c>
      <c r="CN21" s="33">
        <f t="shared" si="25"/>
        <v>4.2</v>
      </c>
      <c r="CO21" s="34">
        <v>1</v>
      </c>
      <c r="CP21" s="34">
        <v>5</v>
      </c>
      <c r="CQ21" s="34">
        <v>2</v>
      </c>
      <c r="CR21" s="34">
        <v>5</v>
      </c>
      <c r="CS21" s="34">
        <v>3</v>
      </c>
      <c r="CT21" s="34">
        <v>6</v>
      </c>
      <c r="CU21" s="34">
        <v>1</v>
      </c>
      <c r="CV21" s="34">
        <v>2</v>
      </c>
      <c r="CW21" s="34">
        <v>1</v>
      </c>
      <c r="CX21" s="34">
        <f t="shared" si="26"/>
        <v>26</v>
      </c>
      <c r="CY21" s="34">
        <f t="shared" si="27"/>
        <v>2.8888888888888888</v>
      </c>
    </row>
    <row r="22" spans="1:103" x14ac:dyDescent="0.25">
      <c r="A22" s="51" t="s">
        <v>20</v>
      </c>
      <c r="B22" s="24">
        <v>2</v>
      </c>
      <c r="C22" s="24">
        <v>3</v>
      </c>
      <c r="D22" s="24">
        <v>1</v>
      </c>
      <c r="E22" s="24">
        <v>1</v>
      </c>
      <c r="F22" s="24">
        <v>3</v>
      </c>
      <c r="G22" s="24">
        <v>1</v>
      </c>
      <c r="H22" s="24">
        <v>2</v>
      </c>
      <c r="I22" s="24">
        <v>1</v>
      </c>
      <c r="J22" s="24">
        <v>3</v>
      </c>
      <c r="K22" s="24">
        <v>2</v>
      </c>
      <c r="L22" s="24">
        <v>2</v>
      </c>
      <c r="M22" s="24">
        <v>3</v>
      </c>
      <c r="N22" s="24">
        <v>2</v>
      </c>
      <c r="O22" s="24">
        <v>2</v>
      </c>
      <c r="P22" s="25">
        <v>3</v>
      </c>
      <c r="Q22" s="24">
        <v>3</v>
      </c>
      <c r="R22" s="24">
        <v>2</v>
      </c>
      <c r="S22" s="24">
        <v>2</v>
      </c>
      <c r="T22" s="24">
        <v>3</v>
      </c>
      <c r="U22" s="24">
        <v>3</v>
      </c>
      <c r="V22" s="48">
        <v>4</v>
      </c>
      <c r="W22" s="24">
        <f>SUM(B22:V22)</f>
        <v>48</v>
      </c>
      <c r="X22" s="24">
        <f t="shared" si="15"/>
        <v>2.2857142857142856</v>
      </c>
      <c r="Y22" s="26">
        <v>5</v>
      </c>
      <c r="Z22" s="26">
        <v>4</v>
      </c>
      <c r="AA22" s="26">
        <v>3</v>
      </c>
      <c r="AB22" s="26">
        <v>3</v>
      </c>
      <c r="AC22" s="26">
        <v>4</v>
      </c>
      <c r="AD22" s="26">
        <v>4</v>
      </c>
      <c r="AE22" s="26">
        <v>4</v>
      </c>
      <c r="AF22" s="26">
        <v>3</v>
      </c>
      <c r="AG22" s="26">
        <v>4</v>
      </c>
      <c r="AH22" s="26">
        <v>3</v>
      </c>
      <c r="AI22" s="26">
        <v>4</v>
      </c>
      <c r="AJ22" s="26">
        <v>3</v>
      </c>
      <c r="AK22" s="26">
        <v>4</v>
      </c>
      <c r="AL22" s="26">
        <v>3</v>
      </c>
      <c r="AM22" s="26">
        <v>4</v>
      </c>
      <c r="AN22" s="26">
        <f t="shared" si="16"/>
        <v>55</v>
      </c>
      <c r="AO22" s="26">
        <f t="shared" si="17"/>
        <v>3.6666666666666665</v>
      </c>
      <c r="AP22" s="25">
        <v>5</v>
      </c>
      <c r="AQ22" s="35">
        <v>5</v>
      </c>
      <c r="AR22" s="25">
        <v>6</v>
      </c>
      <c r="AS22" s="52">
        <v>5</v>
      </c>
      <c r="AT22" s="25">
        <v>5</v>
      </c>
      <c r="AU22" s="25">
        <v>5</v>
      </c>
      <c r="AV22" s="25">
        <v>4</v>
      </c>
      <c r="AW22" s="35">
        <v>4</v>
      </c>
      <c r="AX22" s="25">
        <v>3</v>
      </c>
      <c r="AY22" s="25">
        <v>3</v>
      </c>
      <c r="AZ22" s="25">
        <v>4</v>
      </c>
      <c r="BA22" s="52">
        <v>5</v>
      </c>
      <c r="BB22" s="25">
        <v>5</v>
      </c>
      <c r="BC22" s="25">
        <v>5</v>
      </c>
      <c r="BD22" s="35">
        <f t="shared" si="18"/>
        <v>64</v>
      </c>
      <c r="BE22" s="35">
        <f t="shared" si="19"/>
        <v>4.5714285714285712</v>
      </c>
      <c r="BF22" s="30">
        <v>2</v>
      </c>
      <c r="BG22" s="30">
        <v>4</v>
      </c>
      <c r="BH22" s="30">
        <v>2</v>
      </c>
      <c r="BI22" s="30">
        <v>3</v>
      </c>
      <c r="BJ22" s="30">
        <v>4</v>
      </c>
      <c r="BK22" s="30">
        <v>3</v>
      </c>
      <c r="BL22" s="30">
        <v>2</v>
      </c>
      <c r="BM22" s="30">
        <v>2</v>
      </c>
      <c r="BN22" s="30">
        <v>5</v>
      </c>
      <c r="BO22" s="30">
        <v>3</v>
      </c>
      <c r="BP22" s="30">
        <f t="shared" si="20"/>
        <v>30</v>
      </c>
      <c r="BQ22" s="30">
        <f t="shared" si="21"/>
        <v>3</v>
      </c>
      <c r="BR22" s="47">
        <v>5</v>
      </c>
      <c r="BS22" s="47">
        <v>5</v>
      </c>
      <c r="BT22" s="47">
        <v>4</v>
      </c>
      <c r="BU22" s="47">
        <v>4</v>
      </c>
      <c r="BV22" s="32">
        <v>3</v>
      </c>
      <c r="BW22" s="25">
        <v>3</v>
      </c>
      <c r="BX22" s="25">
        <v>2</v>
      </c>
      <c r="BY22" s="25">
        <v>5</v>
      </c>
      <c r="BZ22" s="25">
        <v>4</v>
      </c>
      <c r="CA22" s="32">
        <f t="shared" si="22"/>
        <v>35</v>
      </c>
      <c r="CB22" s="32">
        <f t="shared" si="23"/>
        <v>3.8888888888888888</v>
      </c>
      <c r="CC22" s="48">
        <v>5</v>
      </c>
      <c r="CD22" s="33">
        <v>4</v>
      </c>
      <c r="CE22" s="33">
        <v>4</v>
      </c>
      <c r="CF22" s="33">
        <v>4</v>
      </c>
      <c r="CG22" s="33">
        <v>4</v>
      </c>
      <c r="CH22" s="25">
        <v>3</v>
      </c>
      <c r="CI22" s="33">
        <v>5</v>
      </c>
      <c r="CJ22" s="33">
        <v>3</v>
      </c>
      <c r="CK22" s="33">
        <v>4</v>
      </c>
      <c r="CL22" s="33">
        <v>4</v>
      </c>
      <c r="CM22" s="33">
        <f t="shared" si="24"/>
        <v>40</v>
      </c>
      <c r="CN22" s="33">
        <f t="shared" si="25"/>
        <v>4</v>
      </c>
      <c r="CO22" s="34">
        <v>2</v>
      </c>
      <c r="CP22" s="34">
        <v>2</v>
      </c>
      <c r="CQ22" s="34">
        <v>3</v>
      </c>
      <c r="CR22" s="34">
        <v>4</v>
      </c>
      <c r="CS22" s="34">
        <v>2</v>
      </c>
      <c r="CT22" s="34">
        <v>4</v>
      </c>
      <c r="CU22" s="34">
        <v>3</v>
      </c>
      <c r="CV22" s="34">
        <v>2</v>
      </c>
      <c r="CW22" s="34">
        <v>2</v>
      </c>
      <c r="CX22" s="34">
        <f t="shared" si="26"/>
        <v>24</v>
      </c>
      <c r="CY22" s="34">
        <f t="shared" si="27"/>
        <v>2.6666666666666665</v>
      </c>
    </row>
    <row r="23" spans="1:103" x14ac:dyDescent="0.25">
      <c r="A23" s="51" t="s">
        <v>20</v>
      </c>
      <c r="B23" s="24">
        <v>2</v>
      </c>
      <c r="C23" s="24">
        <v>3</v>
      </c>
      <c r="D23" s="24">
        <v>2</v>
      </c>
      <c r="E23" s="24">
        <v>4</v>
      </c>
      <c r="F23" s="24">
        <v>2</v>
      </c>
      <c r="G23" s="24">
        <v>1</v>
      </c>
      <c r="H23" s="24">
        <v>3</v>
      </c>
      <c r="I23" s="24">
        <v>1</v>
      </c>
      <c r="J23" s="24">
        <v>1</v>
      </c>
      <c r="K23" s="24">
        <v>2</v>
      </c>
      <c r="L23" s="24">
        <v>2</v>
      </c>
      <c r="M23" s="24">
        <v>3</v>
      </c>
      <c r="N23" s="24">
        <v>3</v>
      </c>
      <c r="O23" s="24">
        <v>2</v>
      </c>
      <c r="P23" s="25">
        <v>3</v>
      </c>
      <c r="Q23" s="24">
        <v>3</v>
      </c>
      <c r="R23" s="24">
        <v>3</v>
      </c>
      <c r="S23" s="24">
        <v>1</v>
      </c>
      <c r="T23" s="24">
        <v>2</v>
      </c>
      <c r="U23" s="24">
        <v>3</v>
      </c>
      <c r="V23" s="48">
        <v>4</v>
      </c>
      <c r="W23" s="24">
        <f t="shared" si="14"/>
        <v>50</v>
      </c>
      <c r="X23" s="24">
        <f t="shared" si="15"/>
        <v>2.3809523809523809</v>
      </c>
      <c r="Y23" s="26">
        <v>3</v>
      </c>
      <c r="Z23" s="26">
        <v>2</v>
      </c>
      <c r="AA23" s="26">
        <v>1</v>
      </c>
      <c r="AB23" s="26">
        <v>2</v>
      </c>
      <c r="AC23" s="26">
        <v>3</v>
      </c>
      <c r="AD23" s="26">
        <v>3</v>
      </c>
      <c r="AE23" s="26">
        <v>3</v>
      </c>
      <c r="AF23" s="26">
        <v>6</v>
      </c>
      <c r="AG23" s="26">
        <v>4</v>
      </c>
      <c r="AH23" s="26">
        <v>3</v>
      </c>
      <c r="AI23" s="26">
        <v>3</v>
      </c>
      <c r="AJ23" s="26">
        <v>3</v>
      </c>
      <c r="AK23" s="26">
        <v>4</v>
      </c>
      <c r="AL23" s="26">
        <v>4</v>
      </c>
      <c r="AM23" s="26">
        <v>3</v>
      </c>
      <c r="AN23" s="26">
        <f t="shared" si="16"/>
        <v>47</v>
      </c>
      <c r="AO23" s="26">
        <f t="shared" si="17"/>
        <v>3.1333333333333333</v>
      </c>
      <c r="AP23" s="25">
        <v>5</v>
      </c>
      <c r="AQ23" s="35">
        <v>2</v>
      </c>
      <c r="AR23" s="25">
        <v>5</v>
      </c>
      <c r="AS23" s="52">
        <v>6</v>
      </c>
      <c r="AT23" s="25">
        <v>6</v>
      </c>
      <c r="AU23" s="25">
        <v>5</v>
      </c>
      <c r="AV23" s="25">
        <v>3</v>
      </c>
      <c r="AW23" s="35">
        <v>3</v>
      </c>
      <c r="AX23" s="25">
        <v>4</v>
      </c>
      <c r="AY23" s="25">
        <v>2</v>
      </c>
      <c r="AZ23" s="25">
        <v>5</v>
      </c>
      <c r="BA23" s="52">
        <v>5</v>
      </c>
      <c r="BB23" s="25">
        <v>5</v>
      </c>
      <c r="BC23" s="25">
        <v>6</v>
      </c>
      <c r="BD23" s="35">
        <f t="shared" si="18"/>
        <v>62</v>
      </c>
      <c r="BE23" s="35">
        <f t="shared" si="19"/>
        <v>4.4285714285714288</v>
      </c>
      <c r="BF23" s="30">
        <v>3</v>
      </c>
      <c r="BG23" s="30">
        <v>2</v>
      </c>
      <c r="BH23" s="30">
        <v>3</v>
      </c>
      <c r="BI23" s="30">
        <v>3</v>
      </c>
      <c r="BJ23" s="30">
        <v>2</v>
      </c>
      <c r="BK23" s="30">
        <v>4</v>
      </c>
      <c r="BL23" s="30">
        <v>4</v>
      </c>
      <c r="BM23" s="30">
        <v>3</v>
      </c>
      <c r="BN23" s="30">
        <v>6</v>
      </c>
      <c r="BO23" s="30">
        <v>4</v>
      </c>
      <c r="BP23" s="30">
        <f t="shared" si="20"/>
        <v>34</v>
      </c>
      <c r="BQ23" s="30">
        <f t="shared" si="21"/>
        <v>3.4</v>
      </c>
      <c r="BR23" s="47">
        <v>4</v>
      </c>
      <c r="BS23" s="47">
        <v>3</v>
      </c>
      <c r="BT23" s="47">
        <v>4</v>
      </c>
      <c r="BU23" s="47">
        <v>3</v>
      </c>
      <c r="BV23" s="32">
        <v>3</v>
      </c>
      <c r="BW23" s="25">
        <v>3</v>
      </c>
      <c r="BX23" s="25">
        <v>2</v>
      </c>
      <c r="BY23" s="25">
        <v>5</v>
      </c>
      <c r="BZ23" s="25">
        <v>3</v>
      </c>
      <c r="CA23" s="32">
        <f t="shared" si="22"/>
        <v>30</v>
      </c>
      <c r="CB23" s="32">
        <f t="shared" si="23"/>
        <v>3.3333333333333335</v>
      </c>
      <c r="CC23" s="48">
        <v>4</v>
      </c>
      <c r="CD23" s="33">
        <v>2</v>
      </c>
      <c r="CE23" s="33">
        <v>4</v>
      </c>
      <c r="CF23" s="33">
        <v>5</v>
      </c>
      <c r="CG23" s="33">
        <v>3</v>
      </c>
      <c r="CH23" s="25">
        <v>3</v>
      </c>
      <c r="CI23" s="33">
        <v>3</v>
      </c>
      <c r="CJ23" s="33">
        <v>3</v>
      </c>
      <c r="CK23" s="33">
        <v>4</v>
      </c>
      <c r="CL23" s="33">
        <v>4</v>
      </c>
      <c r="CM23" s="33">
        <f t="shared" si="24"/>
        <v>35</v>
      </c>
      <c r="CN23" s="33">
        <f t="shared" si="25"/>
        <v>3.5</v>
      </c>
      <c r="CO23" s="34">
        <v>2</v>
      </c>
      <c r="CP23" s="34">
        <v>2</v>
      </c>
      <c r="CQ23" s="34">
        <v>4</v>
      </c>
      <c r="CR23" s="34">
        <v>2</v>
      </c>
      <c r="CS23" s="34">
        <v>1</v>
      </c>
      <c r="CT23" s="34">
        <v>2</v>
      </c>
      <c r="CU23" s="34">
        <v>2</v>
      </c>
      <c r="CV23" s="34">
        <v>1</v>
      </c>
      <c r="CW23" s="34">
        <v>2</v>
      </c>
      <c r="CX23" s="34">
        <f t="shared" si="26"/>
        <v>18</v>
      </c>
      <c r="CY23" s="34">
        <f t="shared" si="27"/>
        <v>2</v>
      </c>
    </row>
    <row r="24" spans="1:103" x14ac:dyDescent="0.25">
      <c r="A24" s="51" t="s">
        <v>20</v>
      </c>
      <c r="B24" s="24">
        <v>2</v>
      </c>
      <c r="C24" s="24">
        <v>1</v>
      </c>
      <c r="D24" s="24">
        <v>3</v>
      </c>
      <c r="E24" s="24">
        <v>2</v>
      </c>
      <c r="F24" s="24">
        <v>1</v>
      </c>
      <c r="G24" s="24">
        <v>1</v>
      </c>
      <c r="H24" s="24">
        <v>1</v>
      </c>
      <c r="I24" s="24">
        <v>2</v>
      </c>
      <c r="J24" s="24">
        <v>1</v>
      </c>
      <c r="K24" s="24">
        <v>1</v>
      </c>
      <c r="L24" s="24">
        <v>2</v>
      </c>
      <c r="M24" s="24">
        <v>2</v>
      </c>
      <c r="N24" s="24">
        <v>1</v>
      </c>
      <c r="O24" s="24">
        <v>3</v>
      </c>
      <c r="P24" s="25">
        <v>3</v>
      </c>
      <c r="Q24" s="24">
        <v>2</v>
      </c>
      <c r="R24" s="24">
        <v>2</v>
      </c>
      <c r="S24" s="24">
        <v>1</v>
      </c>
      <c r="T24" s="24">
        <v>1</v>
      </c>
      <c r="U24" s="24">
        <v>1</v>
      </c>
      <c r="V24" s="48">
        <v>4</v>
      </c>
      <c r="W24" s="24">
        <f t="shared" si="14"/>
        <v>37</v>
      </c>
      <c r="X24" s="24">
        <f t="shared" si="15"/>
        <v>1.7619047619047619</v>
      </c>
      <c r="Y24" s="26">
        <v>3</v>
      </c>
      <c r="Z24" s="26">
        <v>2</v>
      </c>
      <c r="AA24" s="26">
        <v>5</v>
      </c>
      <c r="AB24" s="26">
        <v>3</v>
      </c>
      <c r="AC24" s="26">
        <v>4</v>
      </c>
      <c r="AD24" s="26">
        <v>4</v>
      </c>
      <c r="AE24" s="26">
        <v>2</v>
      </c>
      <c r="AF24" s="26">
        <v>4</v>
      </c>
      <c r="AG24" s="26">
        <v>4</v>
      </c>
      <c r="AH24" s="26">
        <v>5</v>
      </c>
      <c r="AI24" s="26">
        <v>2</v>
      </c>
      <c r="AJ24" s="26">
        <v>5</v>
      </c>
      <c r="AK24" s="26">
        <v>5</v>
      </c>
      <c r="AL24" s="26">
        <v>6</v>
      </c>
      <c r="AM24" s="26">
        <v>4</v>
      </c>
      <c r="AN24" s="26">
        <f t="shared" si="16"/>
        <v>58</v>
      </c>
      <c r="AO24" s="26">
        <f t="shared" si="17"/>
        <v>3.8666666666666667</v>
      </c>
      <c r="AP24" s="25">
        <v>6</v>
      </c>
      <c r="AQ24" s="35">
        <v>1</v>
      </c>
      <c r="AR24" s="25">
        <v>6</v>
      </c>
      <c r="AS24" s="52">
        <v>5</v>
      </c>
      <c r="AT24" s="25">
        <v>6</v>
      </c>
      <c r="AU24" s="25">
        <v>6</v>
      </c>
      <c r="AV24" s="25">
        <v>6</v>
      </c>
      <c r="AW24" s="35">
        <v>5</v>
      </c>
      <c r="AX24" s="25">
        <v>5</v>
      </c>
      <c r="AY24" s="25">
        <v>3</v>
      </c>
      <c r="AZ24" s="25">
        <v>5</v>
      </c>
      <c r="BA24" s="52">
        <v>6</v>
      </c>
      <c r="BB24" s="25">
        <v>5</v>
      </c>
      <c r="BC24" s="25">
        <v>6</v>
      </c>
      <c r="BD24" s="35">
        <f t="shared" si="18"/>
        <v>71</v>
      </c>
      <c r="BE24" s="35">
        <f t="shared" si="19"/>
        <v>5.0714285714285712</v>
      </c>
      <c r="BF24" s="49">
        <v>999</v>
      </c>
      <c r="BG24" s="49">
        <v>999</v>
      </c>
      <c r="BH24" s="30">
        <v>3</v>
      </c>
      <c r="BI24" s="30">
        <v>3</v>
      </c>
      <c r="BJ24" s="30">
        <v>4</v>
      </c>
      <c r="BK24" s="30">
        <v>2</v>
      </c>
      <c r="BL24" s="30">
        <v>2</v>
      </c>
      <c r="BM24" s="30">
        <v>5</v>
      </c>
      <c r="BN24" s="30">
        <v>4</v>
      </c>
      <c r="BO24" s="30">
        <v>2</v>
      </c>
      <c r="BP24" s="30">
        <f t="shared" si="20"/>
        <v>2023</v>
      </c>
      <c r="BQ24" s="30">
        <v>3.125</v>
      </c>
      <c r="BR24" s="47">
        <v>4</v>
      </c>
      <c r="BS24" s="47">
        <v>6</v>
      </c>
      <c r="BT24" s="47">
        <v>3</v>
      </c>
      <c r="BU24" s="47">
        <v>3</v>
      </c>
      <c r="BV24" s="32">
        <v>3</v>
      </c>
      <c r="BW24" s="25">
        <v>4</v>
      </c>
      <c r="BX24" s="49">
        <v>999</v>
      </c>
      <c r="BY24" s="25">
        <v>6</v>
      </c>
      <c r="BZ24" s="25">
        <v>5</v>
      </c>
      <c r="CA24" s="32">
        <f t="shared" si="22"/>
        <v>1033</v>
      </c>
      <c r="CB24" s="32">
        <v>4.25</v>
      </c>
      <c r="CC24" s="48">
        <v>5</v>
      </c>
      <c r="CD24" s="33">
        <v>5</v>
      </c>
      <c r="CE24" s="33">
        <v>1</v>
      </c>
      <c r="CF24" s="33">
        <v>5</v>
      </c>
      <c r="CG24" s="33">
        <v>6</v>
      </c>
      <c r="CH24" s="25">
        <v>3</v>
      </c>
      <c r="CI24" s="33">
        <v>5</v>
      </c>
      <c r="CJ24" s="33">
        <v>6</v>
      </c>
      <c r="CK24" s="33">
        <v>6</v>
      </c>
      <c r="CL24" s="33">
        <v>4</v>
      </c>
      <c r="CM24" s="33">
        <f t="shared" si="24"/>
        <v>46</v>
      </c>
      <c r="CN24" s="33">
        <f t="shared" si="25"/>
        <v>4.5999999999999996</v>
      </c>
      <c r="CO24" s="34">
        <v>3</v>
      </c>
      <c r="CP24" s="34">
        <v>5</v>
      </c>
      <c r="CQ24" s="34">
        <v>2</v>
      </c>
      <c r="CR24" s="34">
        <v>4</v>
      </c>
      <c r="CS24" s="34">
        <v>3</v>
      </c>
      <c r="CT24" s="34">
        <v>5</v>
      </c>
      <c r="CU24" s="34">
        <v>1</v>
      </c>
      <c r="CV24" s="34">
        <v>1</v>
      </c>
      <c r="CW24" s="34">
        <v>1</v>
      </c>
      <c r="CX24" s="34">
        <f t="shared" si="26"/>
        <v>25</v>
      </c>
      <c r="CY24" s="34">
        <f t="shared" si="27"/>
        <v>2.7777777777777777</v>
      </c>
    </row>
    <row r="25" spans="1:103" x14ac:dyDescent="0.25">
      <c r="A25" s="51" t="s">
        <v>20</v>
      </c>
      <c r="B25" s="24">
        <v>2</v>
      </c>
      <c r="C25" s="24">
        <v>2</v>
      </c>
      <c r="D25" s="24">
        <v>3</v>
      </c>
      <c r="E25" s="24">
        <v>2</v>
      </c>
      <c r="F25" s="24">
        <v>2</v>
      </c>
      <c r="G25" s="24">
        <v>1</v>
      </c>
      <c r="H25" s="24">
        <v>2</v>
      </c>
      <c r="I25" s="24">
        <v>1</v>
      </c>
      <c r="J25" s="24">
        <v>1</v>
      </c>
      <c r="K25" s="24">
        <v>1</v>
      </c>
      <c r="L25" s="24">
        <v>2</v>
      </c>
      <c r="M25" s="24">
        <v>3</v>
      </c>
      <c r="N25" s="24">
        <v>4</v>
      </c>
      <c r="O25" s="24">
        <v>2</v>
      </c>
      <c r="P25" s="25">
        <v>4</v>
      </c>
      <c r="Q25" s="24">
        <v>3</v>
      </c>
      <c r="R25" s="24">
        <v>2</v>
      </c>
      <c r="S25" s="24">
        <v>1</v>
      </c>
      <c r="T25" s="24">
        <v>2</v>
      </c>
      <c r="U25" s="24">
        <v>1</v>
      </c>
      <c r="V25" s="48">
        <v>4</v>
      </c>
      <c r="W25" s="24">
        <f t="shared" si="14"/>
        <v>45</v>
      </c>
      <c r="X25" s="24">
        <f t="shared" si="15"/>
        <v>2.1428571428571428</v>
      </c>
      <c r="Y25" s="26">
        <v>2</v>
      </c>
      <c r="Z25" s="26">
        <v>2</v>
      </c>
      <c r="AA25" s="26">
        <v>4</v>
      </c>
      <c r="AB25" s="26">
        <v>3</v>
      </c>
      <c r="AC25" s="26">
        <v>4</v>
      </c>
      <c r="AD25" s="26">
        <v>2</v>
      </c>
      <c r="AE25" s="26">
        <v>4</v>
      </c>
      <c r="AF25" s="26">
        <v>5</v>
      </c>
      <c r="AG25" s="26">
        <v>5</v>
      </c>
      <c r="AH25" s="26">
        <v>2</v>
      </c>
      <c r="AI25" s="26">
        <v>3</v>
      </c>
      <c r="AJ25" s="26">
        <v>3</v>
      </c>
      <c r="AK25" s="26">
        <v>2</v>
      </c>
      <c r="AL25" s="26">
        <v>2</v>
      </c>
      <c r="AM25" s="26">
        <v>1</v>
      </c>
      <c r="AN25" s="26">
        <f t="shared" si="16"/>
        <v>44</v>
      </c>
      <c r="AO25" s="26">
        <f t="shared" si="17"/>
        <v>2.9333333333333331</v>
      </c>
      <c r="AP25" s="25">
        <v>4</v>
      </c>
      <c r="AQ25" s="35">
        <v>4</v>
      </c>
      <c r="AR25" s="25">
        <v>5</v>
      </c>
      <c r="AS25" s="52">
        <v>6</v>
      </c>
      <c r="AT25" s="25">
        <v>6</v>
      </c>
      <c r="AU25" s="25">
        <v>5</v>
      </c>
      <c r="AV25" s="25">
        <v>3</v>
      </c>
      <c r="AW25" s="35">
        <v>2</v>
      </c>
      <c r="AX25" s="25">
        <v>4</v>
      </c>
      <c r="AY25" s="25">
        <v>2</v>
      </c>
      <c r="AZ25" s="25">
        <v>6</v>
      </c>
      <c r="BA25" s="52">
        <v>6</v>
      </c>
      <c r="BB25" s="25">
        <v>5</v>
      </c>
      <c r="BC25" s="25">
        <v>5</v>
      </c>
      <c r="BD25" s="35">
        <f t="shared" si="18"/>
        <v>63</v>
      </c>
      <c r="BE25" s="35">
        <f t="shared" si="19"/>
        <v>4.5</v>
      </c>
      <c r="BF25" s="30">
        <v>4</v>
      </c>
      <c r="BG25" s="30">
        <v>4</v>
      </c>
      <c r="BH25" s="30">
        <v>2</v>
      </c>
      <c r="BI25" s="30">
        <v>3</v>
      </c>
      <c r="BJ25" s="30">
        <v>2</v>
      </c>
      <c r="BK25" s="30">
        <v>1</v>
      </c>
      <c r="BL25" s="30">
        <v>1</v>
      </c>
      <c r="BM25" s="30">
        <v>4</v>
      </c>
      <c r="BN25" s="30">
        <v>4</v>
      </c>
      <c r="BO25" s="30">
        <v>2</v>
      </c>
      <c r="BP25" s="30">
        <f t="shared" si="20"/>
        <v>27</v>
      </c>
      <c r="BQ25" s="30">
        <f t="shared" si="21"/>
        <v>2.7</v>
      </c>
      <c r="BR25" s="47">
        <v>6</v>
      </c>
      <c r="BS25" s="47">
        <v>6</v>
      </c>
      <c r="BT25" s="47">
        <v>4</v>
      </c>
      <c r="BU25" s="47">
        <v>6</v>
      </c>
      <c r="BV25" s="32">
        <v>5</v>
      </c>
      <c r="BW25" s="25">
        <v>4</v>
      </c>
      <c r="BX25" s="25">
        <v>4</v>
      </c>
      <c r="BY25" s="25">
        <v>6</v>
      </c>
      <c r="BZ25" s="25">
        <v>4</v>
      </c>
      <c r="CA25" s="32">
        <f t="shared" si="22"/>
        <v>45</v>
      </c>
      <c r="CB25" s="32">
        <f t="shared" si="23"/>
        <v>5</v>
      </c>
      <c r="CC25" s="48">
        <v>5</v>
      </c>
      <c r="CD25" s="33">
        <v>1</v>
      </c>
      <c r="CE25" s="33">
        <v>3</v>
      </c>
      <c r="CF25" s="33">
        <v>4</v>
      </c>
      <c r="CG25" s="33">
        <v>3</v>
      </c>
      <c r="CH25" s="25">
        <v>4</v>
      </c>
      <c r="CI25" s="33">
        <v>4</v>
      </c>
      <c r="CJ25" s="33">
        <v>5</v>
      </c>
      <c r="CK25" s="33">
        <v>4</v>
      </c>
      <c r="CL25" s="33">
        <v>3</v>
      </c>
      <c r="CM25" s="33">
        <f t="shared" si="24"/>
        <v>36</v>
      </c>
      <c r="CN25" s="33">
        <f t="shared" si="25"/>
        <v>3.6</v>
      </c>
      <c r="CO25" s="34">
        <v>4</v>
      </c>
      <c r="CP25" s="34">
        <v>2</v>
      </c>
      <c r="CQ25" s="34">
        <v>3</v>
      </c>
      <c r="CR25" s="34">
        <v>2</v>
      </c>
      <c r="CS25" s="34">
        <v>1</v>
      </c>
      <c r="CT25" s="34">
        <v>4</v>
      </c>
      <c r="CU25" s="34">
        <v>2</v>
      </c>
      <c r="CV25" s="34">
        <v>1</v>
      </c>
      <c r="CW25" s="34">
        <v>2</v>
      </c>
      <c r="CX25" s="34">
        <f t="shared" si="26"/>
        <v>21</v>
      </c>
      <c r="CY25" s="34">
        <f t="shared" si="27"/>
        <v>2.3333333333333335</v>
      </c>
    </row>
    <row r="26" spans="1:103" x14ac:dyDescent="0.25">
      <c r="A26" s="51" t="s">
        <v>20</v>
      </c>
      <c r="B26" s="24">
        <v>2</v>
      </c>
      <c r="C26" s="24">
        <v>1</v>
      </c>
      <c r="D26" s="24">
        <v>1</v>
      </c>
      <c r="E26" s="24">
        <v>2</v>
      </c>
      <c r="F26" s="24">
        <v>2</v>
      </c>
      <c r="G26" s="24">
        <v>2</v>
      </c>
      <c r="H26" s="24">
        <v>2</v>
      </c>
      <c r="I26" s="24">
        <v>1</v>
      </c>
      <c r="J26" s="24">
        <v>1</v>
      </c>
      <c r="K26" s="24">
        <v>2</v>
      </c>
      <c r="L26" s="24">
        <v>2</v>
      </c>
      <c r="M26" s="24">
        <v>2</v>
      </c>
      <c r="N26" s="24">
        <v>1</v>
      </c>
      <c r="O26" s="24">
        <v>2</v>
      </c>
      <c r="P26" s="25">
        <v>2</v>
      </c>
      <c r="Q26" s="24">
        <v>2</v>
      </c>
      <c r="R26" s="24">
        <v>2</v>
      </c>
      <c r="S26" s="24">
        <v>1</v>
      </c>
      <c r="T26" s="24">
        <v>2</v>
      </c>
      <c r="U26" s="24">
        <v>1</v>
      </c>
      <c r="V26" s="48">
        <v>5</v>
      </c>
      <c r="W26" s="24">
        <f t="shared" si="14"/>
        <v>38</v>
      </c>
      <c r="X26" s="24">
        <f t="shared" si="15"/>
        <v>1.8095238095238095</v>
      </c>
      <c r="Y26" s="26">
        <v>3</v>
      </c>
      <c r="Z26" s="26">
        <v>3</v>
      </c>
      <c r="AA26" s="26">
        <v>3</v>
      </c>
      <c r="AB26" s="26">
        <v>2</v>
      </c>
      <c r="AC26" s="26">
        <v>3</v>
      </c>
      <c r="AD26" s="26">
        <v>2</v>
      </c>
      <c r="AE26" s="26">
        <v>2</v>
      </c>
      <c r="AF26" s="26">
        <v>4</v>
      </c>
      <c r="AG26" s="26">
        <v>5</v>
      </c>
      <c r="AH26" s="26">
        <v>3</v>
      </c>
      <c r="AI26" s="26">
        <v>3</v>
      </c>
      <c r="AJ26" s="26">
        <v>3</v>
      </c>
      <c r="AK26" s="26">
        <v>3</v>
      </c>
      <c r="AL26" s="26">
        <v>3</v>
      </c>
      <c r="AM26" s="26">
        <v>2</v>
      </c>
      <c r="AN26" s="26">
        <f t="shared" si="16"/>
        <v>44</v>
      </c>
      <c r="AO26" s="26">
        <f t="shared" si="17"/>
        <v>2.9333333333333331</v>
      </c>
      <c r="AP26" s="25">
        <v>6</v>
      </c>
      <c r="AQ26" s="35">
        <v>3</v>
      </c>
      <c r="AR26" s="25">
        <v>5</v>
      </c>
      <c r="AS26" s="52">
        <v>5</v>
      </c>
      <c r="AT26" s="25">
        <v>5</v>
      </c>
      <c r="AU26" s="25">
        <v>5</v>
      </c>
      <c r="AV26" s="25">
        <v>2</v>
      </c>
      <c r="AW26" s="35">
        <v>2</v>
      </c>
      <c r="AX26" s="25">
        <v>5</v>
      </c>
      <c r="AY26" s="25">
        <v>2</v>
      </c>
      <c r="AZ26" s="25">
        <v>5</v>
      </c>
      <c r="BA26" s="52">
        <v>6</v>
      </c>
      <c r="BB26" s="25">
        <v>5</v>
      </c>
      <c r="BC26" s="25">
        <v>4</v>
      </c>
      <c r="BD26" s="35">
        <f t="shared" si="18"/>
        <v>60</v>
      </c>
      <c r="BE26" s="35">
        <f t="shared" si="19"/>
        <v>4.2857142857142856</v>
      </c>
      <c r="BF26" s="30">
        <v>2</v>
      </c>
      <c r="BG26" s="30">
        <v>2</v>
      </c>
      <c r="BH26" s="30">
        <v>2</v>
      </c>
      <c r="BI26" s="30">
        <v>1</v>
      </c>
      <c r="BJ26" s="30">
        <v>3</v>
      </c>
      <c r="BK26" s="30">
        <v>3</v>
      </c>
      <c r="BL26" s="30">
        <v>2</v>
      </c>
      <c r="BM26" s="30">
        <v>2</v>
      </c>
      <c r="BN26" s="30">
        <v>3</v>
      </c>
      <c r="BO26" s="30">
        <v>2</v>
      </c>
      <c r="BP26" s="30">
        <f t="shared" si="20"/>
        <v>22</v>
      </c>
      <c r="BQ26" s="30">
        <f t="shared" si="21"/>
        <v>2.2000000000000002</v>
      </c>
      <c r="BR26" s="47">
        <v>3</v>
      </c>
      <c r="BS26" s="47">
        <v>5</v>
      </c>
      <c r="BT26" s="47">
        <v>3</v>
      </c>
      <c r="BU26" s="47">
        <v>4</v>
      </c>
      <c r="BV26" s="32">
        <v>4</v>
      </c>
      <c r="BW26" s="25">
        <v>3</v>
      </c>
      <c r="BX26" s="25">
        <v>4</v>
      </c>
      <c r="BY26" s="25">
        <v>5</v>
      </c>
      <c r="BZ26" s="25">
        <v>3</v>
      </c>
      <c r="CA26" s="32">
        <f t="shared" si="22"/>
        <v>34</v>
      </c>
      <c r="CB26" s="32">
        <f t="shared" si="23"/>
        <v>3.7777777777777777</v>
      </c>
      <c r="CC26" s="48">
        <v>4</v>
      </c>
      <c r="CD26" s="33">
        <v>3</v>
      </c>
      <c r="CE26" s="33">
        <v>3</v>
      </c>
      <c r="CF26" s="33">
        <v>3</v>
      </c>
      <c r="CG26" s="33">
        <v>4</v>
      </c>
      <c r="CH26" s="25">
        <v>3</v>
      </c>
      <c r="CI26" s="33">
        <v>4</v>
      </c>
      <c r="CJ26" s="33">
        <v>5</v>
      </c>
      <c r="CK26" s="33">
        <v>6</v>
      </c>
      <c r="CL26" s="33">
        <v>3</v>
      </c>
      <c r="CM26" s="33">
        <f t="shared" si="24"/>
        <v>38</v>
      </c>
      <c r="CN26" s="33">
        <f t="shared" si="25"/>
        <v>3.8</v>
      </c>
      <c r="CO26" s="34">
        <v>1</v>
      </c>
      <c r="CP26" s="34">
        <v>2</v>
      </c>
      <c r="CQ26" s="34">
        <v>2</v>
      </c>
      <c r="CR26" s="34">
        <v>1</v>
      </c>
      <c r="CS26" s="34">
        <v>2</v>
      </c>
      <c r="CT26" s="34">
        <v>1</v>
      </c>
      <c r="CU26" s="34">
        <v>1</v>
      </c>
      <c r="CV26" s="34">
        <v>2</v>
      </c>
      <c r="CW26" s="34">
        <v>1</v>
      </c>
      <c r="CX26" s="34">
        <f t="shared" si="26"/>
        <v>13</v>
      </c>
      <c r="CY26" s="34">
        <f t="shared" si="27"/>
        <v>1.4444444444444444</v>
      </c>
    </row>
    <row r="27" spans="1:103" x14ac:dyDescent="0.25">
      <c r="A27" s="51" t="s">
        <v>20</v>
      </c>
      <c r="B27" s="24">
        <v>2</v>
      </c>
      <c r="C27" s="24">
        <v>1</v>
      </c>
      <c r="D27" s="24">
        <v>3</v>
      </c>
      <c r="E27" s="24">
        <v>2</v>
      </c>
      <c r="F27" s="24">
        <v>4</v>
      </c>
      <c r="G27" s="24">
        <v>1</v>
      </c>
      <c r="H27" s="24">
        <v>2</v>
      </c>
      <c r="I27" s="24">
        <v>1</v>
      </c>
      <c r="J27" s="24">
        <v>1</v>
      </c>
      <c r="K27" s="24">
        <v>1</v>
      </c>
      <c r="L27" s="24">
        <v>2</v>
      </c>
      <c r="M27" s="24">
        <v>2</v>
      </c>
      <c r="N27" s="24">
        <v>2</v>
      </c>
      <c r="O27" s="24">
        <v>1</v>
      </c>
      <c r="P27" s="25">
        <v>3</v>
      </c>
      <c r="Q27" s="24">
        <v>2</v>
      </c>
      <c r="R27" s="24">
        <v>3</v>
      </c>
      <c r="S27" s="24">
        <v>1</v>
      </c>
      <c r="T27" s="24">
        <v>2</v>
      </c>
      <c r="U27" s="24">
        <v>3</v>
      </c>
      <c r="V27" s="48">
        <v>2</v>
      </c>
      <c r="W27" s="24">
        <f t="shared" si="14"/>
        <v>41</v>
      </c>
      <c r="X27" s="24">
        <f t="shared" si="15"/>
        <v>1.9523809523809523</v>
      </c>
      <c r="Y27" s="26">
        <v>6</v>
      </c>
      <c r="Z27" s="26">
        <v>5</v>
      </c>
      <c r="AA27" s="26">
        <v>4</v>
      </c>
      <c r="AB27" s="26">
        <v>3</v>
      </c>
      <c r="AC27" s="26">
        <v>4</v>
      </c>
      <c r="AD27" s="26">
        <v>4</v>
      </c>
      <c r="AE27" s="26">
        <v>5</v>
      </c>
      <c r="AF27" s="26">
        <v>5</v>
      </c>
      <c r="AG27" s="26">
        <v>4</v>
      </c>
      <c r="AH27" s="26">
        <v>4</v>
      </c>
      <c r="AI27" s="26">
        <v>5</v>
      </c>
      <c r="AJ27" s="26">
        <v>5</v>
      </c>
      <c r="AK27" s="26">
        <v>4</v>
      </c>
      <c r="AL27" s="26">
        <v>4</v>
      </c>
      <c r="AM27" s="26">
        <v>5</v>
      </c>
      <c r="AN27" s="26">
        <f t="shared" si="16"/>
        <v>67</v>
      </c>
      <c r="AO27" s="26">
        <f t="shared" si="17"/>
        <v>4.4666666666666668</v>
      </c>
      <c r="AP27" s="25">
        <v>5</v>
      </c>
      <c r="AQ27" s="35">
        <v>5</v>
      </c>
      <c r="AR27" s="25">
        <v>6</v>
      </c>
      <c r="AS27" s="52">
        <v>4</v>
      </c>
      <c r="AT27" s="25">
        <v>6</v>
      </c>
      <c r="AU27" s="25">
        <v>6</v>
      </c>
      <c r="AV27" s="25">
        <v>4</v>
      </c>
      <c r="AW27" s="35">
        <v>5</v>
      </c>
      <c r="AX27" s="25">
        <v>4</v>
      </c>
      <c r="AY27" s="25">
        <v>4</v>
      </c>
      <c r="AZ27" s="25">
        <v>5</v>
      </c>
      <c r="BA27" s="52">
        <v>5</v>
      </c>
      <c r="BB27" s="25">
        <v>4</v>
      </c>
      <c r="BC27" s="25">
        <v>5</v>
      </c>
      <c r="BD27" s="35">
        <f t="shared" si="18"/>
        <v>68</v>
      </c>
      <c r="BE27" s="35">
        <f t="shared" si="19"/>
        <v>4.8571428571428568</v>
      </c>
      <c r="BF27" s="30">
        <v>2</v>
      </c>
      <c r="BG27" s="30">
        <v>2</v>
      </c>
      <c r="BH27" s="30">
        <v>3</v>
      </c>
      <c r="BI27" s="30">
        <v>4</v>
      </c>
      <c r="BJ27" s="30">
        <v>5</v>
      </c>
      <c r="BK27" s="30">
        <v>2</v>
      </c>
      <c r="BL27" s="30">
        <v>1</v>
      </c>
      <c r="BM27" s="30">
        <v>4</v>
      </c>
      <c r="BN27" s="30">
        <v>2</v>
      </c>
      <c r="BO27" s="30">
        <v>3</v>
      </c>
      <c r="BP27" s="30">
        <f t="shared" si="20"/>
        <v>28</v>
      </c>
      <c r="BQ27" s="30">
        <f t="shared" si="21"/>
        <v>2.8</v>
      </c>
      <c r="BR27" s="47">
        <v>6</v>
      </c>
      <c r="BS27" s="47">
        <v>6</v>
      </c>
      <c r="BT27" s="47">
        <v>5</v>
      </c>
      <c r="BU27" s="47">
        <v>5</v>
      </c>
      <c r="BV27" s="32">
        <v>4</v>
      </c>
      <c r="BW27" s="25">
        <v>4</v>
      </c>
      <c r="BX27" s="25">
        <v>3</v>
      </c>
      <c r="BY27" s="25">
        <v>6</v>
      </c>
      <c r="BZ27" s="25">
        <v>4</v>
      </c>
      <c r="CA27" s="32">
        <f t="shared" si="22"/>
        <v>43</v>
      </c>
      <c r="CB27" s="32">
        <f t="shared" si="23"/>
        <v>4.7777777777777777</v>
      </c>
      <c r="CC27" s="48">
        <v>5</v>
      </c>
      <c r="CD27" s="33">
        <v>4</v>
      </c>
      <c r="CE27" s="33">
        <v>3</v>
      </c>
      <c r="CF27" s="33">
        <v>3</v>
      </c>
      <c r="CG27" s="33">
        <v>4</v>
      </c>
      <c r="CH27" s="25">
        <v>4</v>
      </c>
      <c r="CI27" s="33">
        <v>4</v>
      </c>
      <c r="CJ27" s="33">
        <v>5</v>
      </c>
      <c r="CK27" s="33">
        <v>4</v>
      </c>
      <c r="CL27" s="33">
        <v>5</v>
      </c>
      <c r="CM27" s="33">
        <f t="shared" si="24"/>
        <v>41</v>
      </c>
      <c r="CN27" s="33">
        <f t="shared" si="25"/>
        <v>4.0999999999999996</v>
      </c>
      <c r="CO27" s="34">
        <v>2</v>
      </c>
      <c r="CP27" s="34">
        <v>1</v>
      </c>
      <c r="CQ27" s="34">
        <v>3</v>
      </c>
      <c r="CR27" s="34">
        <v>4</v>
      </c>
      <c r="CS27" s="34">
        <v>1</v>
      </c>
      <c r="CT27" s="34">
        <v>3</v>
      </c>
      <c r="CU27" s="34">
        <v>2</v>
      </c>
      <c r="CV27" s="34">
        <v>2</v>
      </c>
      <c r="CW27" s="34">
        <v>1</v>
      </c>
      <c r="CX27" s="34">
        <f t="shared" si="26"/>
        <v>19</v>
      </c>
      <c r="CY27" s="34">
        <f t="shared" si="27"/>
        <v>2.1111111111111112</v>
      </c>
    </row>
    <row r="28" spans="1:103" x14ac:dyDescent="0.25">
      <c r="A28" s="51" t="s">
        <v>20</v>
      </c>
      <c r="B28" s="24">
        <v>5</v>
      </c>
      <c r="C28" s="24">
        <v>5</v>
      </c>
      <c r="D28" s="24">
        <v>5</v>
      </c>
      <c r="E28" s="24">
        <v>5</v>
      </c>
      <c r="F28" s="24">
        <v>3</v>
      </c>
      <c r="G28" s="24">
        <v>2</v>
      </c>
      <c r="H28" s="24">
        <v>2</v>
      </c>
      <c r="I28" s="24">
        <v>2</v>
      </c>
      <c r="J28" s="24">
        <v>4</v>
      </c>
      <c r="K28" s="24">
        <v>2</v>
      </c>
      <c r="L28" s="24">
        <v>3</v>
      </c>
      <c r="M28" s="24">
        <v>5</v>
      </c>
      <c r="N28" s="24">
        <v>4</v>
      </c>
      <c r="O28" s="24">
        <v>2</v>
      </c>
      <c r="P28" s="25">
        <v>4</v>
      </c>
      <c r="Q28" s="24">
        <v>4</v>
      </c>
      <c r="R28" s="24">
        <v>2</v>
      </c>
      <c r="S28" s="24">
        <v>2</v>
      </c>
      <c r="T28" s="24">
        <v>2</v>
      </c>
      <c r="U28" s="24">
        <v>1</v>
      </c>
      <c r="V28" s="48">
        <v>5</v>
      </c>
      <c r="W28" s="24">
        <f t="shared" si="14"/>
        <v>69</v>
      </c>
      <c r="X28" s="24">
        <f t="shared" si="15"/>
        <v>3.2857142857142856</v>
      </c>
      <c r="Y28" s="26">
        <v>6</v>
      </c>
      <c r="Z28" s="26">
        <v>2</v>
      </c>
      <c r="AA28" s="26">
        <v>6</v>
      </c>
      <c r="AB28" s="26">
        <v>1</v>
      </c>
      <c r="AC28" s="26">
        <v>1</v>
      </c>
      <c r="AD28" s="26">
        <v>3</v>
      </c>
      <c r="AE28" s="26">
        <v>4</v>
      </c>
      <c r="AF28" s="26">
        <v>6</v>
      </c>
      <c r="AG28" s="26">
        <v>4</v>
      </c>
      <c r="AH28" s="26">
        <v>4</v>
      </c>
      <c r="AI28" s="26">
        <v>6</v>
      </c>
      <c r="AJ28" s="26">
        <v>6</v>
      </c>
      <c r="AK28" s="26">
        <v>6</v>
      </c>
      <c r="AL28" s="26">
        <v>3</v>
      </c>
      <c r="AM28" s="26">
        <v>2</v>
      </c>
      <c r="AN28" s="26">
        <f t="shared" si="16"/>
        <v>60</v>
      </c>
      <c r="AO28" s="26">
        <f t="shared" si="17"/>
        <v>4</v>
      </c>
      <c r="AP28" s="25">
        <v>5</v>
      </c>
      <c r="AQ28" s="35">
        <v>2</v>
      </c>
      <c r="AR28" s="25">
        <v>1</v>
      </c>
      <c r="AS28" s="52">
        <v>5</v>
      </c>
      <c r="AT28" s="25">
        <v>6</v>
      </c>
      <c r="AU28" s="25">
        <v>6</v>
      </c>
      <c r="AV28" s="25">
        <v>3</v>
      </c>
      <c r="AW28" s="35">
        <v>1</v>
      </c>
      <c r="AX28" s="25">
        <v>5</v>
      </c>
      <c r="AY28" s="25">
        <v>3</v>
      </c>
      <c r="AZ28" s="25">
        <v>6</v>
      </c>
      <c r="BA28" s="52">
        <v>2</v>
      </c>
      <c r="BB28" s="25">
        <v>3</v>
      </c>
      <c r="BC28" s="25">
        <v>2</v>
      </c>
      <c r="BD28" s="35">
        <f t="shared" si="18"/>
        <v>50</v>
      </c>
      <c r="BE28" s="35">
        <f t="shared" si="19"/>
        <v>3.5714285714285716</v>
      </c>
      <c r="BF28" s="30">
        <v>5</v>
      </c>
      <c r="BG28" s="30">
        <v>6</v>
      </c>
      <c r="BH28" s="30">
        <v>4</v>
      </c>
      <c r="BI28" s="30">
        <v>4</v>
      </c>
      <c r="BJ28" s="30">
        <v>4</v>
      </c>
      <c r="BK28" s="30">
        <v>3</v>
      </c>
      <c r="BL28" s="30">
        <v>1</v>
      </c>
      <c r="BM28" s="30">
        <v>4</v>
      </c>
      <c r="BN28" s="30">
        <v>6</v>
      </c>
      <c r="BO28" s="30">
        <v>4</v>
      </c>
      <c r="BP28" s="30">
        <f t="shared" si="20"/>
        <v>41</v>
      </c>
      <c r="BQ28" s="30">
        <f t="shared" si="21"/>
        <v>4.0999999999999996</v>
      </c>
      <c r="BR28" s="47">
        <v>1</v>
      </c>
      <c r="BS28" s="47">
        <v>4</v>
      </c>
      <c r="BT28" s="47">
        <v>1</v>
      </c>
      <c r="BU28" s="47">
        <v>6</v>
      </c>
      <c r="BV28" s="32">
        <v>6</v>
      </c>
      <c r="BW28" s="25">
        <v>1</v>
      </c>
      <c r="BX28" s="25">
        <v>1</v>
      </c>
      <c r="BY28" s="25">
        <v>1</v>
      </c>
      <c r="BZ28" s="25">
        <v>2</v>
      </c>
      <c r="CA28" s="32">
        <f t="shared" si="22"/>
        <v>23</v>
      </c>
      <c r="CB28" s="32">
        <f t="shared" si="23"/>
        <v>2.5555555555555554</v>
      </c>
      <c r="CC28" s="48">
        <v>1</v>
      </c>
      <c r="CD28" s="33">
        <v>3</v>
      </c>
      <c r="CE28" s="33">
        <v>4</v>
      </c>
      <c r="CF28" s="33">
        <v>4</v>
      </c>
      <c r="CG28" s="33">
        <v>3</v>
      </c>
      <c r="CH28" s="25">
        <v>3</v>
      </c>
      <c r="CI28" s="33">
        <v>3</v>
      </c>
      <c r="CJ28" s="33">
        <v>3</v>
      </c>
      <c r="CK28" s="33">
        <v>5</v>
      </c>
      <c r="CL28" s="33">
        <v>6</v>
      </c>
      <c r="CM28" s="33">
        <f t="shared" si="24"/>
        <v>35</v>
      </c>
      <c r="CN28" s="33">
        <f t="shared" si="25"/>
        <v>3.5</v>
      </c>
      <c r="CO28" s="34">
        <v>4</v>
      </c>
      <c r="CP28" s="34">
        <v>6</v>
      </c>
      <c r="CQ28" s="34">
        <v>5</v>
      </c>
      <c r="CR28" s="34">
        <v>4</v>
      </c>
      <c r="CS28" s="34">
        <v>2</v>
      </c>
      <c r="CT28" s="34">
        <v>1</v>
      </c>
      <c r="CU28" s="34">
        <v>1</v>
      </c>
      <c r="CV28" s="34">
        <v>5</v>
      </c>
      <c r="CW28" s="34">
        <v>2</v>
      </c>
      <c r="CX28" s="34">
        <f t="shared" si="26"/>
        <v>30</v>
      </c>
      <c r="CY28" s="34">
        <f t="shared" si="27"/>
        <v>3.3333333333333335</v>
      </c>
    </row>
    <row r="29" spans="1:103" x14ac:dyDescent="0.25">
      <c r="A29" s="51" t="s">
        <v>20</v>
      </c>
      <c r="B29" s="24">
        <v>2</v>
      </c>
      <c r="C29" s="24">
        <v>1</v>
      </c>
      <c r="D29" s="24">
        <v>2</v>
      </c>
      <c r="E29" s="24">
        <v>1</v>
      </c>
      <c r="F29" s="24">
        <v>2</v>
      </c>
      <c r="G29" s="24">
        <v>1</v>
      </c>
      <c r="H29" s="24">
        <v>2</v>
      </c>
      <c r="I29" s="24">
        <v>1</v>
      </c>
      <c r="J29" s="24">
        <v>1</v>
      </c>
      <c r="K29" s="24">
        <v>2</v>
      </c>
      <c r="L29" s="24">
        <v>1</v>
      </c>
      <c r="M29" s="24">
        <v>1</v>
      </c>
      <c r="N29" s="24">
        <v>1</v>
      </c>
      <c r="O29" s="24">
        <v>1</v>
      </c>
      <c r="P29" s="25">
        <v>1</v>
      </c>
      <c r="Q29" s="24">
        <v>2</v>
      </c>
      <c r="R29" s="24">
        <v>1</v>
      </c>
      <c r="S29" s="24">
        <v>1</v>
      </c>
      <c r="T29" s="24">
        <v>1</v>
      </c>
      <c r="U29" s="24">
        <v>1</v>
      </c>
      <c r="V29" s="48">
        <v>5</v>
      </c>
      <c r="W29" s="24">
        <f t="shared" si="14"/>
        <v>31</v>
      </c>
      <c r="X29" s="24">
        <f t="shared" si="15"/>
        <v>1.4761904761904763</v>
      </c>
      <c r="Y29" s="26">
        <v>1</v>
      </c>
      <c r="Z29" s="26">
        <v>1</v>
      </c>
      <c r="AA29" s="26">
        <v>2</v>
      </c>
      <c r="AB29" s="26">
        <v>1</v>
      </c>
      <c r="AC29" s="26">
        <v>3</v>
      </c>
      <c r="AD29" s="26">
        <v>1</v>
      </c>
      <c r="AE29" s="26">
        <v>1</v>
      </c>
      <c r="AF29" s="26">
        <v>1</v>
      </c>
      <c r="AG29" s="26">
        <v>2</v>
      </c>
      <c r="AH29" s="26">
        <v>1</v>
      </c>
      <c r="AI29" s="26">
        <v>2</v>
      </c>
      <c r="AJ29" s="26">
        <v>2</v>
      </c>
      <c r="AK29" s="26">
        <v>1</v>
      </c>
      <c r="AL29" s="26">
        <v>1</v>
      </c>
      <c r="AM29" s="26">
        <v>1</v>
      </c>
      <c r="AN29" s="26">
        <f t="shared" si="16"/>
        <v>21</v>
      </c>
      <c r="AO29" s="26">
        <f t="shared" si="17"/>
        <v>1.4</v>
      </c>
      <c r="AP29" s="25">
        <v>4</v>
      </c>
      <c r="AQ29" s="35">
        <v>1</v>
      </c>
      <c r="AR29" s="25">
        <v>6</v>
      </c>
      <c r="AS29" s="52">
        <v>5</v>
      </c>
      <c r="AT29" s="25">
        <v>6</v>
      </c>
      <c r="AU29" s="25">
        <v>5</v>
      </c>
      <c r="AV29" s="25">
        <v>1</v>
      </c>
      <c r="AW29" s="35">
        <v>1</v>
      </c>
      <c r="AX29" s="25">
        <v>6</v>
      </c>
      <c r="AY29" s="25">
        <v>1</v>
      </c>
      <c r="AZ29" s="25">
        <v>6</v>
      </c>
      <c r="BA29" s="52">
        <v>5</v>
      </c>
      <c r="BB29" s="25">
        <v>6</v>
      </c>
      <c r="BC29" s="25">
        <v>6</v>
      </c>
      <c r="BD29" s="35">
        <f t="shared" si="18"/>
        <v>59</v>
      </c>
      <c r="BE29" s="35">
        <f t="shared" si="19"/>
        <v>4.2142857142857144</v>
      </c>
      <c r="BF29" s="30">
        <v>1</v>
      </c>
      <c r="BG29" s="30">
        <v>1</v>
      </c>
      <c r="BH29" s="30">
        <v>2</v>
      </c>
      <c r="BI29" s="30">
        <v>1</v>
      </c>
      <c r="BJ29" s="30">
        <v>1</v>
      </c>
      <c r="BK29" s="30">
        <v>2</v>
      </c>
      <c r="BL29" s="30">
        <v>1</v>
      </c>
      <c r="BM29" s="30">
        <v>4</v>
      </c>
      <c r="BN29" s="30">
        <v>2</v>
      </c>
      <c r="BO29" s="30">
        <v>1</v>
      </c>
      <c r="BP29" s="30">
        <f t="shared" si="20"/>
        <v>16</v>
      </c>
      <c r="BQ29" s="30">
        <f t="shared" si="21"/>
        <v>1.6</v>
      </c>
      <c r="BR29" s="47">
        <v>6</v>
      </c>
      <c r="BS29" s="47">
        <v>6</v>
      </c>
      <c r="BT29" s="47">
        <v>1</v>
      </c>
      <c r="BU29" s="47">
        <v>6</v>
      </c>
      <c r="BV29" s="32">
        <v>1</v>
      </c>
      <c r="BW29" s="25">
        <v>1</v>
      </c>
      <c r="BX29" s="25">
        <v>1</v>
      </c>
      <c r="BY29" s="25">
        <v>6</v>
      </c>
      <c r="BZ29" s="25">
        <v>1</v>
      </c>
      <c r="CA29" s="32">
        <f t="shared" si="22"/>
        <v>29</v>
      </c>
      <c r="CB29" s="32">
        <f t="shared" si="23"/>
        <v>3.2222222222222223</v>
      </c>
      <c r="CC29" s="48">
        <v>6</v>
      </c>
      <c r="CD29" s="33">
        <v>1</v>
      </c>
      <c r="CE29" s="33">
        <v>1</v>
      </c>
      <c r="CF29" s="33">
        <v>1</v>
      </c>
      <c r="CG29" s="33">
        <v>1</v>
      </c>
      <c r="CH29" s="25">
        <v>1</v>
      </c>
      <c r="CI29" s="33">
        <v>2</v>
      </c>
      <c r="CJ29" s="33">
        <v>1</v>
      </c>
      <c r="CK29" s="33">
        <v>2</v>
      </c>
      <c r="CL29" s="33">
        <v>2</v>
      </c>
      <c r="CM29" s="33">
        <f t="shared" si="24"/>
        <v>18</v>
      </c>
      <c r="CN29" s="33">
        <f t="shared" si="25"/>
        <v>1.8</v>
      </c>
      <c r="CO29" s="34">
        <v>2</v>
      </c>
      <c r="CP29" s="34">
        <v>2</v>
      </c>
      <c r="CQ29" s="34">
        <v>2</v>
      </c>
      <c r="CR29" s="34">
        <v>2</v>
      </c>
      <c r="CS29" s="34">
        <v>1</v>
      </c>
      <c r="CT29" s="34">
        <v>2</v>
      </c>
      <c r="CU29" s="34">
        <v>2</v>
      </c>
      <c r="CV29" s="34">
        <v>1</v>
      </c>
      <c r="CW29" s="34">
        <v>1</v>
      </c>
      <c r="CX29" s="34">
        <f t="shared" si="26"/>
        <v>15</v>
      </c>
      <c r="CY29" s="34">
        <f t="shared" si="27"/>
        <v>1.6666666666666667</v>
      </c>
    </row>
    <row r="30" spans="1:103" x14ac:dyDescent="0.25">
      <c r="A30" s="51" t="s">
        <v>20</v>
      </c>
      <c r="B30" s="24">
        <v>2</v>
      </c>
      <c r="C30" s="24">
        <v>2</v>
      </c>
      <c r="D30" s="24">
        <v>3</v>
      </c>
      <c r="E30" s="24">
        <v>2</v>
      </c>
      <c r="F30" s="24">
        <v>2</v>
      </c>
      <c r="G30" s="24">
        <v>1</v>
      </c>
      <c r="H30" s="24">
        <v>2</v>
      </c>
      <c r="I30" s="24">
        <v>2</v>
      </c>
      <c r="J30" s="24">
        <v>1</v>
      </c>
      <c r="K30" s="24">
        <v>1</v>
      </c>
      <c r="L30" s="24">
        <v>2</v>
      </c>
      <c r="M30" s="24">
        <v>1</v>
      </c>
      <c r="N30" s="24">
        <v>2</v>
      </c>
      <c r="O30" s="24">
        <v>3</v>
      </c>
      <c r="P30" s="25">
        <v>2</v>
      </c>
      <c r="Q30" s="24">
        <v>3</v>
      </c>
      <c r="R30" s="24">
        <v>1</v>
      </c>
      <c r="S30" s="24">
        <v>1</v>
      </c>
      <c r="T30" s="24">
        <v>1</v>
      </c>
      <c r="U30" s="24">
        <v>2</v>
      </c>
      <c r="V30" s="48">
        <v>5</v>
      </c>
      <c r="W30" s="24">
        <f t="shared" si="14"/>
        <v>41</v>
      </c>
      <c r="X30" s="24">
        <f t="shared" si="15"/>
        <v>1.9523809523809523</v>
      </c>
      <c r="Y30" s="26">
        <v>6</v>
      </c>
      <c r="Z30" s="26">
        <v>5</v>
      </c>
      <c r="AA30" s="26">
        <v>3</v>
      </c>
      <c r="AB30" s="26">
        <v>3</v>
      </c>
      <c r="AC30" s="26">
        <v>2</v>
      </c>
      <c r="AD30" s="26">
        <v>5</v>
      </c>
      <c r="AE30" s="26">
        <v>5</v>
      </c>
      <c r="AF30" s="26">
        <v>5</v>
      </c>
      <c r="AG30" s="26">
        <v>4</v>
      </c>
      <c r="AH30" s="26">
        <v>5</v>
      </c>
      <c r="AI30" s="26">
        <v>3</v>
      </c>
      <c r="AJ30" s="26">
        <v>4</v>
      </c>
      <c r="AK30" s="26">
        <v>3</v>
      </c>
      <c r="AL30" s="26">
        <v>4</v>
      </c>
      <c r="AM30" s="26">
        <v>4</v>
      </c>
      <c r="AN30" s="26">
        <f t="shared" si="16"/>
        <v>61</v>
      </c>
      <c r="AO30" s="26">
        <f t="shared" si="17"/>
        <v>4.0666666666666664</v>
      </c>
      <c r="AP30" s="25">
        <v>4</v>
      </c>
      <c r="AQ30" s="35">
        <v>3</v>
      </c>
      <c r="AR30" s="25">
        <v>5</v>
      </c>
      <c r="AS30" s="52">
        <v>6</v>
      </c>
      <c r="AT30" s="25">
        <v>6</v>
      </c>
      <c r="AU30" s="25">
        <v>5</v>
      </c>
      <c r="AV30" s="25">
        <v>6</v>
      </c>
      <c r="AW30" s="35">
        <v>6</v>
      </c>
      <c r="AX30" s="25">
        <v>5</v>
      </c>
      <c r="AY30" s="25">
        <v>3</v>
      </c>
      <c r="AZ30" s="25">
        <v>3</v>
      </c>
      <c r="BA30" s="52">
        <v>6</v>
      </c>
      <c r="BB30" s="25">
        <v>3</v>
      </c>
      <c r="BC30" s="25">
        <v>6</v>
      </c>
      <c r="BD30" s="35">
        <f t="shared" si="18"/>
        <v>67</v>
      </c>
      <c r="BE30" s="35">
        <f t="shared" si="19"/>
        <v>4.7857142857142856</v>
      </c>
      <c r="BF30" s="30">
        <v>4</v>
      </c>
      <c r="BG30" s="30">
        <v>4</v>
      </c>
      <c r="BH30" s="30">
        <v>2</v>
      </c>
      <c r="BI30" s="30">
        <v>1</v>
      </c>
      <c r="BJ30" s="30">
        <v>2</v>
      </c>
      <c r="BK30" s="30">
        <v>2</v>
      </c>
      <c r="BL30" s="30">
        <v>3</v>
      </c>
      <c r="BM30" s="30">
        <v>2</v>
      </c>
      <c r="BN30" s="30">
        <v>2</v>
      </c>
      <c r="BO30" s="30">
        <v>1</v>
      </c>
      <c r="BP30" s="30">
        <f t="shared" si="20"/>
        <v>23</v>
      </c>
      <c r="BQ30" s="30">
        <f t="shared" si="21"/>
        <v>2.2999999999999998</v>
      </c>
      <c r="BR30" s="47">
        <v>3</v>
      </c>
      <c r="BS30" s="47">
        <v>6</v>
      </c>
      <c r="BT30" s="47">
        <v>5</v>
      </c>
      <c r="BU30" s="47">
        <v>4</v>
      </c>
      <c r="BV30" s="32">
        <v>4</v>
      </c>
      <c r="BW30" s="25">
        <v>4</v>
      </c>
      <c r="BX30" s="25">
        <v>3</v>
      </c>
      <c r="BY30" s="25">
        <v>3</v>
      </c>
      <c r="BZ30" s="25">
        <v>2</v>
      </c>
      <c r="CA30" s="32">
        <f t="shared" si="22"/>
        <v>34</v>
      </c>
      <c r="CB30" s="32">
        <f t="shared" si="23"/>
        <v>3.7777777777777777</v>
      </c>
      <c r="CC30" s="48">
        <v>6</v>
      </c>
      <c r="CD30" s="33">
        <v>5</v>
      </c>
      <c r="CE30" s="33">
        <v>4</v>
      </c>
      <c r="CF30" s="33">
        <v>4</v>
      </c>
      <c r="CG30" s="33">
        <v>4</v>
      </c>
      <c r="CH30" s="25">
        <v>4</v>
      </c>
      <c r="CI30" s="33">
        <v>4</v>
      </c>
      <c r="CJ30" s="33">
        <v>4</v>
      </c>
      <c r="CK30" s="33">
        <v>4</v>
      </c>
      <c r="CL30" s="33">
        <v>4</v>
      </c>
      <c r="CM30" s="33">
        <f t="shared" si="24"/>
        <v>43</v>
      </c>
      <c r="CN30" s="33">
        <f t="shared" si="25"/>
        <v>4.3</v>
      </c>
      <c r="CO30" s="34">
        <v>2</v>
      </c>
      <c r="CP30" s="34">
        <v>1</v>
      </c>
      <c r="CQ30" s="34">
        <v>2</v>
      </c>
      <c r="CR30" s="34">
        <v>4</v>
      </c>
      <c r="CS30" s="34">
        <v>1</v>
      </c>
      <c r="CT30" s="34">
        <v>1</v>
      </c>
      <c r="CU30" s="34">
        <v>1</v>
      </c>
      <c r="CV30" s="34">
        <v>2</v>
      </c>
      <c r="CW30" s="34">
        <v>2</v>
      </c>
      <c r="CX30" s="34">
        <f t="shared" si="26"/>
        <v>16</v>
      </c>
      <c r="CY30" s="34">
        <f t="shared" si="27"/>
        <v>1.7777777777777777</v>
      </c>
    </row>
    <row r="31" spans="1:103" x14ac:dyDescent="0.25">
      <c r="A31" s="51" t="s">
        <v>20</v>
      </c>
      <c r="B31" s="24">
        <v>3</v>
      </c>
      <c r="C31" s="24">
        <v>2</v>
      </c>
      <c r="D31" s="24">
        <v>3</v>
      </c>
      <c r="E31" s="24">
        <v>3</v>
      </c>
      <c r="F31" s="24">
        <v>1</v>
      </c>
      <c r="G31" s="24">
        <v>2</v>
      </c>
      <c r="H31" s="24">
        <v>3</v>
      </c>
      <c r="I31" s="24">
        <v>1</v>
      </c>
      <c r="J31" s="24">
        <v>1</v>
      </c>
      <c r="K31" s="24">
        <v>3</v>
      </c>
      <c r="L31" s="24">
        <v>1</v>
      </c>
      <c r="M31" s="24">
        <v>1</v>
      </c>
      <c r="N31" s="24">
        <v>2</v>
      </c>
      <c r="O31" s="24">
        <v>2</v>
      </c>
      <c r="P31" s="25">
        <v>3</v>
      </c>
      <c r="Q31" s="24">
        <v>2</v>
      </c>
      <c r="R31" s="24">
        <v>1</v>
      </c>
      <c r="S31" s="24">
        <v>2</v>
      </c>
      <c r="T31" s="24">
        <v>1</v>
      </c>
      <c r="U31" s="24">
        <v>1</v>
      </c>
      <c r="V31" s="48">
        <v>3</v>
      </c>
      <c r="W31" s="24">
        <f t="shared" si="14"/>
        <v>41</v>
      </c>
      <c r="X31" s="24">
        <f t="shared" si="15"/>
        <v>1.9523809523809523</v>
      </c>
      <c r="Y31" s="26">
        <v>1</v>
      </c>
      <c r="Z31" s="26">
        <v>4</v>
      </c>
      <c r="AA31" s="26">
        <v>3</v>
      </c>
      <c r="AB31" s="26">
        <v>1</v>
      </c>
      <c r="AC31" s="26">
        <v>1</v>
      </c>
      <c r="AD31" s="26">
        <v>2</v>
      </c>
      <c r="AE31" s="26">
        <v>3</v>
      </c>
      <c r="AF31" s="26">
        <v>5</v>
      </c>
      <c r="AG31" s="26">
        <v>4</v>
      </c>
      <c r="AH31" s="26">
        <v>2</v>
      </c>
      <c r="AI31" s="26">
        <v>4</v>
      </c>
      <c r="AJ31" s="26">
        <v>1</v>
      </c>
      <c r="AK31" s="26">
        <v>6</v>
      </c>
      <c r="AL31" s="26">
        <v>3</v>
      </c>
      <c r="AM31" s="26">
        <v>2</v>
      </c>
      <c r="AN31" s="26">
        <f t="shared" si="16"/>
        <v>42</v>
      </c>
      <c r="AO31" s="26">
        <f t="shared" si="17"/>
        <v>2.8</v>
      </c>
      <c r="AP31" s="25">
        <v>4</v>
      </c>
      <c r="AQ31" s="35">
        <v>4</v>
      </c>
      <c r="AR31" s="25">
        <v>6</v>
      </c>
      <c r="AS31" s="52">
        <v>5</v>
      </c>
      <c r="AT31" s="25">
        <v>6</v>
      </c>
      <c r="AU31" s="25">
        <v>5</v>
      </c>
      <c r="AV31" s="25">
        <v>4</v>
      </c>
      <c r="AW31" s="35">
        <v>6</v>
      </c>
      <c r="AX31" s="25">
        <v>6</v>
      </c>
      <c r="AY31" s="25">
        <v>4</v>
      </c>
      <c r="AZ31" s="25">
        <v>5</v>
      </c>
      <c r="BA31" s="52">
        <v>5</v>
      </c>
      <c r="BB31" s="25">
        <v>5</v>
      </c>
      <c r="BC31" s="25">
        <v>6</v>
      </c>
      <c r="BD31" s="35">
        <f t="shared" si="18"/>
        <v>71</v>
      </c>
      <c r="BE31" s="35">
        <f t="shared" si="19"/>
        <v>5.0714285714285712</v>
      </c>
      <c r="BF31" s="30">
        <v>2</v>
      </c>
      <c r="BG31" s="30">
        <v>1</v>
      </c>
      <c r="BH31" s="30">
        <v>3</v>
      </c>
      <c r="BI31" s="30">
        <v>1</v>
      </c>
      <c r="BJ31" s="30">
        <v>3</v>
      </c>
      <c r="BK31" s="30">
        <v>5</v>
      </c>
      <c r="BL31" s="30">
        <v>2</v>
      </c>
      <c r="BM31" s="30">
        <v>4</v>
      </c>
      <c r="BN31" s="30">
        <v>2</v>
      </c>
      <c r="BO31" s="30">
        <v>4</v>
      </c>
      <c r="BP31" s="30">
        <f t="shared" si="20"/>
        <v>27</v>
      </c>
      <c r="BQ31" s="30">
        <f t="shared" si="21"/>
        <v>2.7</v>
      </c>
      <c r="BR31" s="47">
        <v>3</v>
      </c>
      <c r="BS31" s="47">
        <v>6</v>
      </c>
      <c r="BT31" s="47">
        <v>2</v>
      </c>
      <c r="BU31" s="47">
        <v>3</v>
      </c>
      <c r="BV31" s="32">
        <v>6</v>
      </c>
      <c r="BW31" s="25">
        <v>3</v>
      </c>
      <c r="BX31" s="25">
        <v>4</v>
      </c>
      <c r="BY31" s="25">
        <v>6</v>
      </c>
      <c r="BZ31" s="25">
        <v>4</v>
      </c>
      <c r="CA31" s="32">
        <f t="shared" si="22"/>
        <v>37</v>
      </c>
      <c r="CB31" s="32">
        <f t="shared" si="23"/>
        <v>4.1111111111111107</v>
      </c>
      <c r="CC31" s="48">
        <v>5</v>
      </c>
      <c r="CD31" s="33">
        <v>4</v>
      </c>
      <c r="CE31" s="33">
        <v>2</v>
      </c>
      <c r="CF31" s="33">
        <v>4</v>
      </c>
      <c r="CG31" s="33">
        <v>4</v>
      </c>
      <c r="CH31" s="25">
        <v>5</v>
      </c>
      <c r="CI31" s="33">
        <v>5</v>
      </c>
      <c r="CJ31" s="33">
        <v>5</v>
      </c>
      <c r="CK31" s="33">
        <v>5</v>
      </c>
      <c r="CL31" s="33">
        <v>4</v>
      </c>
      <c r="CM31" s="33">
        <f t="shared" si="24"/>
        <v>43</v>
      </c>
      <c r="CN31" s="33">
        <f t="shared" si="25"/>
        <v>4.3</v>
      </c>
      <c r="CO31" s="49">
        <v>999</v>
      </c>
      <c r="CP31" s="49">
        <v>999</v>
      </c>
      <c r="CQ31" s="49">
        <v>999</v>
      </c>
      <c r="CR31" s="49">
        <v>999</v>
      </c>
      <c r="CS31" s="49">
        <v>999</v>
      </c>
      <c r="CT31" s="34">
        <v>4</v>
      </c>
      <c r="CU31" s="34">
        <v>2</v>
      </c>
      <c r="CV31" s="34">
        <v>4</v>
      </c>
      <c r="CW31" s="34">
        <v>2</v>
      </c>
      <c r="CX31" s="34">
        <f t="shared" si="26"/>
        <v>5007</v>
      </c>
      <c r="CY31" s="34">
        <v>3</v>
      </c>
    </row>
    <row r="32" spans="1:103" x14ac:dyDescent="0.25">
      <c r="A32" s="51" t="s">
        <v>20</v>
      </c>
      <c r="B32" s="24">
        <v>2</v>
      </c>
      <c r="C32" s="24">
        <v>2</v>
      </c>
      <c r="D32" s="24">
        <v>1</v>
      </c>
      <c r="E32" s="24">
        <v>2</v>
      </c>
      <c r="F32" s="24">
        <v>1</v>
      </c>
      <c r="G32" s="24">
        <v>1</v>
      </c>
      <c r="H32" s="24">
        <v>2</v>
      </c>
      <c r="I32" s="24">
        <v>1</v>
      </c>
      <c r="J32" s="24">
        <v>1</v>
      </c>
      <c r="K32" s="24">
        <v>1</v>
      </c>
      <c r="L32" s="24">
        <v>3</v>
      </c>
      <c r="M32" s="24">
        <v>2</v>
      </c>
      <c r="N32" s="24">
        <v>2</v>
      </c>
      <c r="O32" s="24">
        <v>1</v>
      </c>
      <c r="P32" s="25">
        <v>3</v>
      </c>
      <c r="Q32" s="24">
        <v>2</v>
      </c>
      <c r="R32" s="24">
        <v>1</v>
      </c>
      <c r="S32" s="24">
        <v>1</v>
      </c>
      <c r="T32" s="24">
        <v>1</v>
      </c>
      <c r="U32" s="24">
        <v>2</v>
      </c>
      <c r="V32" s="48">
        <v>4</v>
      </c>
      <c r="W32" s="24">
        <f t="shared" si="14"/>
        <v>36</v>
      </c>
      <c r="X32" s="24">
        <f t="shared" si="15"/>
        <v>1.7142857142857142</v>
      </c>
      <c r="Y32" s="26">
        <v>3</v>
      </c>
      <c r="Z32" s="26">
        <v>4</v>
      </c>
      <c r="AA32" s="26">
        <v>4</v>
      </c>
      <c r="AB32" s="26">
        <v>4</v>
      </c>
      <c r="AC32" s="26">
        <v>4</v>
      </c>
      <c r="AD32" s="26">
        <v>3</v>
      </c>
      <c r="AE32" s="26">
        <v>4</v>
      </c>
      <c r="AF32" s="26">
        <v>4</v>
      </c>
      <c r="AG32" s="26">
        <v>5</v>
      </c>
      <c r="AH32" s="26">
        <v>4</v>
      </c>
      <c r="AI32" s="26">
        <v>3</v>
      </c>
      <c r="AJ32" s="26">
        <v>4</v>
      </c>
      <c r="AK32" s="26">
        <v>4</v>
      </c>
      <c r="AL32" s="26">
        <v>2</v>
      </c>
      <c r="AM32" s="26">
        <v>3</v>
      </c>
      <c r="AN32" s="26">
        <f t="shared" si="16"/>
        <v>55</v>
      </c>
      <c r="AO32" s="26">
        <f t="shared" si="17"/>
        <v>3.6666666666666665</v>
      </c>
      <c r="AP32" s="25">
        <v>5</v>
      </c>
      <c r="AQ32" s="35">
        <v>2</v>
      </c>
      <c r="AR32" s="25">
        <v>5</v>
      </c>
      <c r="AS32" s="52">
        <v>4</v>
      </c>
      <c r="AT32" s="25">
        <v>6</v>
      </c>
      <c r="AU32" s="25">
        <v>5</v>
      </c>
      <c r="AV32" s="25">
        <v>4</v>
      </c>
      <c r="AW32" s="35">
        <v>5</v>
      </c>
      <c r="AX32" s="25">
        <v>5</v>
      </c>
      <c r="AY32" s="25">
        <v>4</v>
      </c>
      <c r="AZ32" s="25">
        <v>5</v>
      </c>
      <c r="BA32" s="52">
        <v>6</v>
      </c>
      <c r="BB32" s="25">
        <v>5</v>
      </c>
      <c r="BC32" s="25">
        <v>6</v>
      </c>
      <c r="BD32" s="35">
        <f t="shared" si="18"/>
        <v>67</v>
      </c>
      <c r="BE32" s="35">
        <f t="shared" si="19"/>
        <v>4.7857142857142856</v>
      </c>
      <c r="BF32" s="30">
        <v>2</v>
      </c>
      <c r="BG32" s="30">
        <v>3</v>
      </c>
      <c r="BH32" s="30">
        <v>3</v>
      </c>
      <c r="BI32" s="30">
        <v>3</v>
      </c>
      <c r="BJ32" s="30">
        <v>6</v>
      </c>
      <c r="BK32" s="30">
        <v>4</v>
      </c>
      <c r="BL32" s="30">
        <v>3</v>
      </c>
      <c r="BM32" s="30">
        <v>3</v>
      </c>
      <c r="BN32" s="30">
        <v>2</v>
      </c>
      <c r="BO32" s="30">
        <v>3</v>
      </c>
      <c r="BP32" s="30">
        <f t="shared" si="20"/>
        <v>32</v>
      </c>
      <c r="BQ32" s="30">
        <f t="shared" si="21"/>
        <v>3.2</v>
      </c>
      <c r="BR32" s="47">
        <v>5</v>
      </c>
      <c r="BS32" s="47">
        <v>5</v>
      </c>
      <c r="BT32" s="47">
        <v>4</v>
      </c>
      <c r="BU32" s="47">
        <v>5</v>
      </c>
      <c r="BV32" s="32">
        <v>4</v>
      </c>
      <c r="BW32" s="25">
        <v>4</v>
      </c>
      <c r="BX32" s="25">
        <v>6</v>
      </c>
      <c r="BY32" s="25">
        <v>6</v>
      </c>
      <c r="BZ32" s="25">
        <v>3</v>
      </c>
      <c r="CA32" s="32">
        <f t="shared" si="22"/>
        <v>42</v>
      </c>
      <c r="CB32" s="32">
        <f t="shared" si="23"/>
        <v>4.666666666666667</v>
      </c>
      <c r="CC32" s="48">
        <v>5</v>
      </c>
      <c r="CD32" s="49">
        <v>999</v>
      </c>
      <c r="CE32" s="33">
        <v>5</v>
      </c>
      <c r="CF32" s="33">
        <v>5</v>
      </c>
      <c r="CG32" s="33">
        <v>4</v>
      </c>
      <c r="CH32" s="25">
        <v>4</v>
      </c>
      <c r="CI32" s="33">
        <v>5</v>
      </c>
      <c r="CJ32" s="33">
        <v>2</v>
      </c>
      <c r="CK32" s="33">
        <v>5</v>
      </c>
      <c r="CL32" s="33">
        <v>6</v>
      </c>
      <c r="CM32" s="33">
        <f t="shared" si="24"/>
        <v>1040</v>
      </c>
      <c r="CN32" s="33">
        <v>1</v>
      </c>
      <c r="CO32" s="34">
        <v>5</v>
      </c>
      <c r="CP32" s="34">
        <v>2</v>
      </c>
      <c r="CQ32" s="34">
        <v>2</v>
      </c>
      <c r="CR32" s="34">
        <v>1</v>
      </c>
      <c r="CS32" s="34">
        <v>1</v>
      </c>
      <c r="CT32" s="34">
        <v>1</v>
      </c>
      <c r="CU32" s="34">
        <v>1</v>
      </c>
      <c r="CV32" s="34">
        <v>1</v>
      </c>
      <c r="CW32" s="34">
        <v>1</v>
      </c>
      <c r="CX32" s="34">
        <v>15</v>
      </c>
      <c r="CY32" s="34">
        <f t="shared" si="27"/>
        <v>1.6666666666666667</v>
      </c>
    </row>
    <row r="33" spans="1:103" x14ac:dyDescent="0.25">
      <c r="A33" s="51" t="s">
        <v>20</v>
      </c>
      <c r="B33" s="24">
        <v>3</v>
      </c>
      <c r="C33" s="24">
        <v>4</v>
      </c>
      <c r="D33" s="24">
        <v>4</v>
      </c>
      <c r="E33" s="24">
        <v>5</v>
      </c>
      <c r="F33" s="24">
        <v>3</v>
      </c>
      <c r="G33" s="24">
        <v>2</v>
      </c>
      <c r="H33" s="24">
        <v>2</v>
      </c>
      <c r="I33" s="24">
        <v>1</v>
      </c>
      <c r="J33" s="24">
        <v>1</v>
      </c>
      <c r="K33" s="24">
        <v>3</v>
      </c>
      <c r="L33" s="24">
        <v>4</v>
      </c>
      <c r="M33" s="24">
        <v>5</v>
      </c>
      <c r="N33" s="24">
        <v>3</v>
      </c>
      <c r="O33" s="24">
        <v>3</v>
      </c>
      <c r="P33" s="25">
        <v>4</v>
      </c>
      <c r="Q33" s="24">
        <v>3</v>
      </c>
      <c r="R33" s="24">
        <v>4</v>
      </c>
      <c r="S33" s="24">
        <v>4</v>
      </c>
      <c r="T33" s="24">
        <v>1</v>
      </c>
      <c r="U33" s="24">
        <v>3</v>
      </c>
      <c r="V33" s="48">
        <v>2</v>
      </c>
      <c r="W33" s="24">
        <f>SUM(B33:V33)</f>
        <v>64</v>
      </c>
      <c r="X33" s="24">
        <f t="shared" si="15"/>
        <v>3.0476190476190474</v>
      </c>
      <c r="Y33" s="26">
        <v>6</v>
      </c>
      <c r="Z33" s="26">
        <v>1</v>
      </c>
      <c r="AA33" s="26">
        <v>2</v>
      </c>
      <c r="AB33" s="49">
        <v>999</v>
      </c>
      <c r="AC33" s="26">
        <v>5</v>
      </c>
      <c r="AD33" s="26">
        <v>5</v>
      </c>
      <c r="AE33" s="26">
        <v>3</v>
      </c>
      <c r="AF33" s="26">
        <v>4</v>
      </c>
      <c r="AG33" s="26">
        <v>4</v>
      </c>
      <c r="AH33" s="26">
        <v>2</v>
      </c>
      <c r="AI33" s="26">
        <v>1</v>
      </c>
      <c r="AJ33" s="26">
        <v>6</v>
      </c>
      <c r="AK33" s="26">
        <v>5</v>
      </c>
      <c r="AL33" s="26">
        <v>4</v>
      </c>
      <c r="AM33" s="26">
        <v>4</v>
      </c>
      <c r="AN33" s="26">
        <f t="shared" si="16"/>
        <v>1051</v>
      </c>
      <c r="AO33" s="26">
        <v>3.71</v>
      </c>
      <c r="AP33" s="25">
        <v>6</v>
      </c>
      <c r="AQ33" s="35">
        <v>2</v>
      </c>
      <c r="AR33" s="25">
        <v>6</v>
      </c>
      <c r="AS33" s="52">
        <v>5</v>
      </c>
      <c r="AT33" s="25">
        <v>6</v>
      </c>
      <c r="AU33" s="25">
        <v>6</v>
      </c>
      <c r="AV33" s="25">
        <v>6</v>
      </c>
      <c r="AW33" s="35">
        <v>6</v>
      </c>
      <c r="AX33" s="25">
        <v>5</v>
      </c>
      <c r="AY33" s="25">
        <v>5</v>
      </c>
      <c r="AZ33" s="25">
        <v>6</v>
      </c>
      <c r="BA33" s="52">
        <v>5</v>
      </c>
      <c r="BB33" s="25">
        <v>5</v>
      </c>
      <c r="BC33" s="25">
        <v>6</v>
      </c>
      <c r="BD33" s="35">
        <f t="shared" si="18"/>
        <v>75</v>
      </c>
      <c r="BE33" s="35">
        <f t="shared" si="19"/>
        <v>5.3571428571428568</v>
      </c>
      <c r="BF33" s="30">
        <v>5</v>
      </c>
      <c r="BG33" s="30">
        <v>5</v>
      </c>
      <c r="BH33" s="30">
        <v>2</v>
      </c>
      <c r="BI33" s="30">
        <v>3</v>
      </c>
      <c r="BJ33" s="30">
        <v>2</v>
      </c>
      <c r="BK33" s="30">
        <v>4</v>
      </c>
      <c r="BL33" s="30">
        <v>2</v>
      </c>
      <c r="BM33" s="30">
        <v>4</v>
      </c>
      <c r="BN33" s="30">
        <v>4</v>
      </c>
      <c r="BO33" s="49">
        <v>999</v>
      </c>
      <c r="BP33" s="30">
        <f t="shared" si="20"/>
        <v>1030</v>
      </c>
      <c r="BQ33" s="30">
        <v>3.44</v>
      </c>
      <c r="BR33" s="47">
        <v>4</v>
      </c>
      <c r="BS33" s="47">
        <v>6</v>
      </c>
      <c r="BT33" s="47">
        <v>6</v>
      </c>
      <c r="BU33" s="47">
        <v>2</v>
      </c>
      <c r="BV33" s="32">
        <v>1</v>
      </c>
      <c r="BW33" s="25">
        <v>3</v>
      </c>
      <c r="BX33" s="25">
        <v>4</v>
      </c>
      <c r="BY33" s="25">
        <v>2</v>
      </c>
      <c r="BZ33" s="25">
        <v>1</v>
      </c>
      <c r="CA33" s="32">
        <f t="shared" si="22"/>
        <v>29</v>
      </c>
      <c r="CB33" s="32">
        <f t="shared" si="23"/>
        <v>3.2222222222222223</v>
      </c>
      <c r="CC33" s="48">
        <v>3</v>
      </c>
      <c r="CD33" s="33">
        <v>3</v>
      </c>
      <c r="CE33" s="33">
        <v>2</v>
      </c>
      <c r="CF33" s="33">
        <v>4</v>
      </c>
      <c r="CG33" s="33">
        <v>3</v>
      </c>
      <c r="CH33" s="25">
        <v>2</v>
      </c>
      <c r="CI33" s="33">
        <v>4</v>
      </c>
      <c r="CJ33" s="33">
        <v>5</v>
      </c>
      <c r="CK33" s="33">
        <v>5</v>
      </c>
      <c r="CL33" s="33">
        <v>3</v>
      </c>
      <c r="CM33" s="33">
        <f t="shared" si="24"/>
        <v>34</v>
      </c>
      <c r="CN33" s="33">
        <f t="shared" si="25"/>
        <v>3.4</v>
      </c>
      <c r="CO33" s="34">
        <v>1</v>
      </c>
      <c r="CP33" s="34">
        <v>4</v>
      </c>
      <c r="CQ33" s="34">
        <v>3</v>
      </c>
      <c r="CR33" s="34">
        <v>1</v>
      </c>
      <c r="CS33" s="34">
        <v>1</v>
      </c>
      <c r="CT33" s="34">
        <v>3</v>
      </c>
      <c r="CU33" s="34">
        <v>1</v>
      </c>
      <c r="CV33" s="34">
        <v>5</v>
      </c>
      <c r="CW33" s="34">
        <v>1</v>
      </c>
      <c r="CX33" s="34">
        <f t="shared" si="26"/>
        <v>20</v>
      </c>
      <c r="CY33" s="34">
        <f t="shared" si="27"/>
        <v>2.2222222222222223</v>
      </c>
    </row>
    <row r="34" spans="1:103" x14ac:dyDescent="0.25">
      <c r="A34" s="51" t="s">
        <v>20</v>
      </c>
      <c r="B34" s="24">
        <v>1</v>
      </c>
      <c r="C34" s="24">
        <v>2</v>
      </c>
      <c r="D34" s="24">
        <v>2</v>
      </c>
      <c r="E34" s="24">
        <v>2</v>
      </c>
      <c r="F34" s="24">
        <v>1</v>
      </c>
      <c r="G34" s="24">
        <v>1</v>
      </c>
      <c r="H34" s="24">
        <v>2</v>
      </c>
      <c r="I34" s="24">
        <v>1</v>
      </c>
      <c r="J34" s="24">
        <v>1</v>
      </c>
      <c r="K34" s="24">
        <v>1</v>
      </c>
      <c r="L34" s="24">
        <v>2</v>
      </c>
      <c r="M34" s="24">
        <v>1</v>
      </c>
      <c r="N34" s="24">
        <v>2</v>
      </c>
      <c r="O34" s="24">
        <v>1</v>
      </c>
      <c r="P34" s="25">
        <v>1</v>
      </c>
      <c r="Q34" s="24">
        <v>3</v>
      </c>
      <c r="R34" s="24">
        <v>1</v>
      </c>
      <c r="S34" s="24">
        <v>2</v>
      </c>
      <c r="T34" s="24">
        <v>1</v>
      </c>
      <c r="U34" s="24">
        <v>1</v>
      </c>
      <c r="V34" s="48">
        <v>6</v>
      </c>
      <c r="W34" s="24">
        <f t="shared" si="14"/>
        <v>35</v>
      </c>
      <c r="X34" s="24">
        <f t="shared" si="15"/>
        <v>1.6666666666666667</v>
      </c>
      <c r="Y34" s="26">
        <v>4</v>
      </c>
      <c r="Z34" s="26">
        <v>1</v>
      </c>
      <c r="AA34" s="26">
        <v>2</v>
      </c>
      <c r="AB34" s="26">
        <v>2</v>
      </c>
      <c r="AC34" s="26">
        <v>2</v>
      </c>
      <c r="AD34" s="26">
        <v>3</v>
      </c>
      <c r="AE34" s="26">
        <v>4</v>
      </c>
      <c r="AF34" s="26">
        <v>3</v>
      </c>
      <c r="AG34" s="26">
        <v>5</v>
      </c>
      <c r="AH34" s="26">
        <v>3</v>
      </c>
      <c r="AI34" s="26">
        <v>2</v>
      </c>
      <c r="AJ34" s="26">
        <v>2</v>
      </c>
      <c r="AK34" s="26">
        <v>1</v>
      </c>
      <c r="AL34" s="26">
        <v>3</v>
      </c>
      <c r="AM34" s="26">
        <v>2</v>
      </c>
      <c r="AN34" s="26">
        <f t="shared" si="16"/>
        <v>39</v>
      </c>
      <c r="AO34" s="26">
        <f t="shared" si="17"/>
        <v>2.6</v>
      </c>
      <c r="AP34" s="25">
        <v>5</v>
      </c>
      <c r="AQ34" s="35">
        <v>2</v>
      </c>
      <c r="AR34" s="25">
        <v>4</v>
      </c>
      <c r="AS34" s="49">
        <v>999</v>
      </c>
      <c r="AT34" s="49">
        <v>999</v>
      </c>
      <c r="AU34" s="49">
        <v>999</v>
      </c>
      <c r="AV34" s="49">
        <v>999</v>
      </c>
      <c r="AW34" s="49">
        <v>999</v>
      </c>
      <c r="AX34" s="25">
        <v>6</v>
      </c>
      <c r="AY34" s="25">
        <v>4</v>
      </c>
      <c r="AZ34" s="25">
        <v>5</v>
      </c>
      <c r="BA34" s="52">
        <v>5</v>
      </c>
      <c r="BB34" s="25">
        <v>4</v>
      </c>
      <c r="BC34" s="25">
        <v>5</v>
      </c>
      <c r="BD34" s="35">
        <f t="shared" si="18"/>
        <v>5035</v>
      </c>
      <c r="BE34" s="35">
        <v>4</v>
      </c>
      <c r="BF34" s="30">
        <v>2</v>
      </c>
      <c r="BG34" s="30">
        <v>4</v>
      </c>
      <c r="BH34" s="30">
        <v>3</v>
      </c>
      <c r="BI34" s="30">
        <v>1</v>
      </c>
      <c r="BJ34" s="30">
        <v>2</v>
      </c>
      <c r="BK34" s="30">
        <v>3</v>
      </c>
      <c r="BL34" s="30">
        <v>2</v>
      </c>
      <c r="BM34" s="30">
        <v>3</v>
      </c>
      <c r="BN34" s="30">
        <v>4</v>
      </c>
      <c r="BO34" s="30">
        <v>3</v>
      </c>
      <c r="BP34" s="30">
        <f t="shared" si="20"/>
        <v>27</v>
      </c>
      <c r="BQ34" s="30">
        <f t="shared" si="21"/>
        <v>2.7</v>
      </c>
      <c r="BR34" s="47">
        <v>5</v>
      </c>
      <c r="BS34" s="47">
        <v>6</v>
      </c>
      <c r="BT34" s="47">
        <v>3</v>
      </c>
      <c r="BU34" s="47">
        <v>6</v>
      </c>
      <c r="BV34" s="32">
        <v>5</v>
      </c>
      <c r="BW34" s="25">
        <v>3</v>
      </c>
      <c r="BX34" s="25">
        <v>5</v>
      </c>
      <c r="BY34" s="25">
        <v>5</v>
      </c>
      <c r="BZ34" s="25">
        <v>3</v>
      </c>
      <c r="CA34" s="32">
        <f t="shared" si="22"/>
        <v>41</v>
      </c>
      <c r="CB34" s="32">
        <f t="shared" si="23"/>
        <v>4.5555555555555554</v>
      </c>
      <c r="CC34" s="48">
        <v>5</v>
      </c>
      <c r="CD34" s="33">
        <v>5</v>
      </c>
      <c r="CE34" s="33">
        <v>6</v>
      </c>
      <c r="CF34" s="33">
        <v>5</v>
      </c>
      <c r="CG34" s="33">
        <v>5</v>
      </c>
      <c r="CH34" s="25">
        <v>3</v>
      </c>
      <c r="CI34" s="33">
        <v>4</v>
      </c>
      <c r="CJ34" s="33">
        <v>4</v>
      </c>
      <c r="CK34" s="33">
        <v>4</v>
      </c>
      <c r="CL34" s="33">
        <v>5</v>
      </c>
      <c r="CM34" s="33">
        <f t="shared" si="24"/>
        <v>46</v>
      </c>
      <c r="CN34" s="33">
        <f t="shared" si="25"/>
        <v>4.5999999999999996</v>
      </c>
      <c r="CO34" s="34">
        <v>2</v>
      </c>
      <c r="CP34" s="34">
        <v>1</v>
      </c>
      <c r="CQ34" s="34">
        <v>2</v>
      </c>
      <c r="CR34" s="34">
        <v>1</v>
      </c>
      <c r="CS34" s="34">
        <v>2</v>
      </c>
      <c r="CT34" s="34">
        <v>1</v>
      </c>
      <c r="CU34" s="34">
        <v>1</v>
      </c>
      <c r="CV34" s="34">
        <v>1</v>
      </c>
      <c r="CW34" s="34">
        <v>1</v>
      </c>
      <c r="CX34" s="34">
        <f t="shared" si="26"/>
        <v>12</v>
      </c>
      <c r="CY34" s="34">
        <f t="shared" si="27"/>
        <v>1.3333333333333333</v>
      </c>
    </row>
    <row r="35" spans="1:103" x14ac:dyDescent="0.25">
      <c r="A35" s="51" t="s">
        <v>20</v>
      </c>
      <c r="B35" s="24">
        <v>2</v>
      </c>
      <c r="C35" s="24">
        <v>2</v>
      </c>
      <c r="D35" s="24">
        <v>3</v>
      </c>
      <c r="E35" s="24">
        <v>2</v>
      </c>
      <c r="F35" s="24">
        <v>2</v>
      </c>
      <c r="G35" s="24">
        <v>1</v>
      </c>
      <c r="H35" s="24">
        <v>2</v>
      </c>
      <c r="I35" s="24">
        <v>1</v>
      </c>
      <c r="J35" s="24">
        <v>2</v>
      </c>
      <c r="K35" s="24">
        <v>1</v>
      </c>
      <c r="L35" s="24">
        <v>2</v>
      </c>
      <c r="M35" s="24">
        <v>2</v>
      </c>
      <c r="N35" s="24">
        <v>2</v>
      </c>
      <c r="O35" s="24">
        <v>2</v>
      </c>
      <c r="P35" s="25">
        <v>2</v>
      </c>
      <c r="Q35" s="24">
        <v>2</v>
      </c>
      <c r="R35" s="24">
        <v>3</v>
      </c>
      <c r="S35" s="24">
        <v>1</v>
      </c>
      <c r="T35" s="24">
        <v>1</v>
      </c>
      <c r="U35" s="24">
        <v>2</v>
      </c>
      <c r="V35" s="48">
        <v>5</v>
      </c>
      <c r="W35" s="24">
        <f t="shared" si="14"/>
        <v>42</v>
      </c>
      <c r="X35" s="24">
        <f t="shared" si="15"/>
        <v>2</v>
      </c>
      <c r="Y35" s="26">
        <v>2</v>
      </c>
      <c r="Z35" s="26">
        <v>3</v>
      </c>
      <c r="AA35" s="26">
        <v>2</v>
      </c>
      <c r="AB35" s="26">
        <v>2</v>
      </c>
      <c r="AC35" s="26">
        <v>2</v>
      </c>
      <c r="AD35" s="26">
        <v>3</v>
      </c>
      <c r="AE35" s="26">
        <v>3</v>
      </c>
      <c r="AF35" s="26">
        <v>3</v>
      </c>
      <c r="AG35" s="26">
        <v>3</v>
      </c>
      <c r="AH35" s="26">
        <v>3</v>
      </c>
      <c r="AI35" s="26">
        <v>3</v>
      </c>
      <c r="AJ35" s="26">
        <v>2</v>
      </c>
      <c r="AK35" s="26">
        <v>3</v>
      </c>
      <c r="AL35" s="26">
        <v>3</v>
      </c>
      <c r="AM35" s="26">
        <v>2</v>
      </c>
      <c r="AN35" s="26">
        <f t="shared" si="16"/>
        <v>39</v>
      </c>
      <c r="AO35" s="26">
        <f t="shared" si="17"/>
        <v>2.6</v>
      </c>
      <c r="AP35" s="25">
        <v>4</v>
      </c>
      <c r="AQ35" s="35">
        <v>3</v>
      </c>
      <c r="AR35" s="25">
        <v>6</v>
      </c>
      <c r="AS35" s="52">
        <v>5</v>
      </c>
      <c r="AT35" s="25">
        <v>5</v>
      </c>
      <c r="AU35" s="25">
        <v>5</v>
      </c>
      <c r="AV35" s="25">
        <v>2</v>
      </c>
      <c r="AW35" s="35">
        <v>2</v>
      </c>
      <c r="AX35" s="25">
        <v>3</v>
      </c>
      <c r="AY35" s="25">
        <v>5</v>
      </c>
      <c r="AZ35" s="25">
        <v>2</v>
      </c>
      <c r="BA35" s="52">
        <v>3</v>
      </c>
      <c r="BB35" s="25">
        <v>4</v>
      </c>
      <c r="BC35" s="25">
        <v>5</v>
      </c>
      <c r="BD35" s="35">
        <f t="shared" si="18"/>
        <v>54</v>
      </c>
      <c r="BE35" s="35">
        <f t="shared" si="19"/>
        <v>3.8571428571428572</v>
      </c>
      <c r="BF35" s="30">
        <v>4</v>
      </c>
      <c r="BG35" s="30">
        <v>3</v>
      </c>
      <c r="BH35" s="30">
        <v>4</v>
      </c>
      <c r="BI35" s="30">
        <v>2</v>
      </c>
      <c r="BJ35" s="30">
        <v>4</v>
      </c>
      <c r="BK35" s="30">
        <v>3</v>
      </c>
      <c r="BL35" s="30">
        <v>3</v>
      </c>
      <c r="BM35" s="30">
        <v>4</v>
      </c>
      <c r="BN35" s="30">
        <v>3</v>
      </c>
      <c r="BO35" s="30">
        <v>3</v>
      </c>
      <c r="BP35" s="30">
        <f t="shared" si="20"/>
        <v>33</v>
      </c>
      <c r="BQ35" s="30">
        <f t="shared" si="21"/>
        <v>3.3</v>
      </c>
      <c r="BR35" s="47">
        <v>3</v>
      </c>
      <c r="BS35" s="47">
        <v>4</v>
      </c>
      <c r="BT35" s="47">
        <v>3</v>
      </c>
      <c r="BU35" s="47">
        <v>4</v>
      </c>
      <c r="BV35" s="32">
        <v>3</v>
      </c>
      <c r="BW35" s="25">
        <v>3</v>
      </c>
      <c r="BX35" s="25">
        <v>2</v>
      </c>
      <c r="BY35" s="25">
        <v>2</v>
      </c>
      <c r="BZ35" s="25">
        <v>3</v>
      </c>
      <c r="CA35" s="32">
        <f t="shared" si="22"/>
        <v>27</v>
      </c>
      <c r="CB35" s="32">
        <f t="shared" si="23"/>
        <v>3</v>
      </c>
      <c r="CC35" s="48">
        <v>4</v>
      </c>
      <c r="CD35" s="33">
        <v>3</v>
      </c>
      <c r="CE35" s="33">
        <v>3</v>
      </c>
      <c r="CF35" s="33">
        <v>4</v>
      </c>
      <c r="CG35" s="33">
        <v>4</v>
      </c>
      <c r="CH35" s="25">
        <v>3</v>
      </c>
      <c r="CI35" s="33">
        <v>4</v>
      </c>
      <c r="CJ35" s="33">
        <v>5</v>
      </c>
      <c r="CK35" s="33">
        <v>5</v>
      </c>
      <c r="CL35" s="33">
        <v>2</v>
      </c>
      <c r="CM35" s="33">
        <f t="shared" si="24"/>
        <v>37</v>
      </c>
      <c r="CN35" s="33">
        <f t="shared" si="25"/>
        <v>3.7</v>
      </c>
      <c r="CO35" s="34">
        <v>2</v>
      </c>
      <c r="CP35" s="34">
        <v>3</v>
      </c>
      <c r="CQ35" s="34">
        <v>3</v>
      </c>
      <c r="CR35" s="34">
        <v>2</v>
      </c>
      <c r="CS35" s="34">
        <v>2</v>
      </c>
      <c r="CT35" s="34">
        <v>2</v>
      </c>
      <c r="CU35" s="34">
        <v>3</v>
      </c>
      <c r="CV35" s="34">
        <v>3</v>
      </c>
      <c r="CW35" s="34">
        <v>1</v>
      </c>
      <c r="CX35" s="34">
        <f t="shared" si="26"/>
        <v>21</v>
      </c>
      <c r="CY35" s="34">
        <f t="shared" si="27"/>
        <v>2.3333333333333335</v>
      </c>
    </row>
  </sheetData>
  <conditionalFormatting sqref="B4:V17 B3:P3 R3:V3">
    <cfRule type="cellIs" dxfId="219" priority="14" operator="equal">
      <formula>"-"</formula>
    </cfRule>
  </conditionalFormatting>
  <conditionalFormatting sqref="Y3:AM17">
    <cfRule type="cellIs" dxfId="218" priority="13" operator="equal">
      <formula>"-"</formula>
    </cfRule>
  </conditionalFormatting>
  <conditionalFormatting sqref="AP3:BC17">
    <cfRule type="cellIs" dxfId="217" priority="12" operator="equal">
      <formula>"-"</formula>
    </cfRule>
  </conditionalFormatting>
  <conditionalFormatting sqref="BF3:BO17">
    <cfRule type="cellIs" dxfId="216" priority="11" operator="equal">
      <formula>"-"</formula>
    </cfRule>
  </conditionalFormatting>
  <conditionalFormatting sqref="BR3:BZ17">
    <cfRule type="cellIs" dxfId="215" priority="10" operator="equal">
      <formula>"-"</formula>
    </cfRule>
  </conditionalFormatting>
  <conditionalFormatting sqref="CC3:CL17">
    <cfRule type="cellIs" dxfId="214" priority="9" operator="equal">
      <formula>"-"</formula>
    </cfRule>
  </conditionalFormatting>
  <conditionalFormatting sqref="CO3:CW17">
    <cfRule type="cellIs" dxfId="213" priority="8" operator="equal">
      <formula>"-"</formula>
    </cfRule>
  </conditionalFormatting>
  <conditionalFormatting sqref="B18:V35">
    <cfRule type="cellIs" dxfId="212" priority="7" operator="equal">
      <formula>"-"</formula>
    </cfRule>
  </conditionalFormatting>
  <conditionalFormatting sqref="Y18:AM35">
    <cfRule type="cellIs" dxfId="211" priority="6" operator="equal">
      <formula>"-"</formula>
    </cfRule>
  </conditionalFormatting>
  <conditionalFormatting sqref="AP18:BC35">
    <cfRule type="cellIs" dxfId="210" priority="5" operator="equal">
      <formula>"-"</formula>
    </cfRule>
  </conditionalFormatting>
  <conditionalFormatting sqref="BF18:BO35">
    <cfRule type="cellIs" dxfId="209" priority="4" operator="equal">
      <formula>"-"</formula>
    </cfRule>
  </conditionalFormatting>
  <conditionalFormatting sqref="BR18:BZ35">
    <cfRule type="cellIs" dxfId="208" priority="3" operator="equal">
      <formula>"-"</formula>
    </cfRule>
  </conditionalFormatting>
  <conditionalFormatting sqref="CC18:CL35">
    <cfRule type="cellIs" dxfId="207" priority="2" operator="equal">
      <formula>"-"</formula>
    </cfRule>
  </conditionalFormatting>
  <conditionalFormatting sqref="CO18:CW35">
    <cfRule type="cellIs" dxfId="206" priority="1" operator="equal">
      <formula>"-"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1F63-5F9E-4B1D-A288-3837B2558742}">
  <dimension ref="A1:CY22"/>
  <sheetViews>
    <sheetView topLeftCell="A2" workbookViewId="0">
      <selection activeCell="B23" sqref="B23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41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42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42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43">
        <v>1</v>
      </c>
      <c r="BS2" s="43">
        <v>8</v>
      </c>
      <c r="BT2" s="15">
        <v>11</v>
      </c>
      <c r="BU2" s="43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44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20</v>
      </c>
      <c r="B3" s="24">
        <v>3</v>
      </c>
      <c r="C3" s="24">
        <v>4</v>
      </c>
      <c r="D3" s="24">
        <v>4</v>
      </c>
      <c r="E3" s="24">
        <v>3</v>
      </c>
      <c r="F3" s="24">
        <v>3</v>
      </c>
      <c r="G3" s="24">
        <v>4</v>
      </c>
      <c r="H3" s="24">
        <v>5</v>
      </c>
      <c r="I3" s="24">
        <v>3</v>
      </c>
      <c r="J3" s="24">
        <v>3</v>
      </c>
      <c r="K3" s="24">
        <v>2</v>
      </c>
      <c r="L3" s="24">
        <v>2</v>
      </c>
      <c r="M3" s="24">
        <v>5</v>
      </c>
      <c r="N3" s="24">
        <v>2</v>
      </c>
      <c r="O3" s="24">
        <v>3</v>
      </c>
      <c r="P3" s="25">
        <v>3</v>
      </c>
      <c r="Q3" s="24">
        <v>3</v>
      </c>
      <c r="R3" s="24">
        <v>4</v>
      </c>
      <c r="S3" s="24">
        <v>2</v>
      </c>
      <c r="T3" s="24">
        <v>1</v>
      </c>
      <c r="U3" s="24">
        <v>5</v>
      </c>
      <c r="V3" s="24">
        <v>4</v>
      </c>
      <c r="W3" s="24">
        <v>68</v>
      </c>
      <c r="X3" s="24">
        <v>3.2380952380952381</v>
      </c>
      <c r="Y3" s="26">
        <v>6</v>
      </c>
      <c r="Z3" s="26">
        <v>4</v>
      </c>
      <c r="AA3" s="26">
        <v>1</v>
      </c>
      <c r="AB3" s="26">
        <v>4</v>
      </c>
      <c r="AC3" s="26">
        <v>5</v>
      </c>
      <c r="AD3" s="26">
        <v>4</v>
      </c>
      <c r="AE3" s="26">
        <v>4</v>
      </c>
      <c r="AF3" s="26">
        <v>4</v>
      </c>
      <c r="AG3" s="26">
        <v>4</v>
      </c>
      <c r="AH3" s="26">
        <v>4</v>
      </c>
      <c r="AI3" s="26">
        <v>4</v>
      </c>
      <c r="AJ3" s="26">
        <v>4</v>
      </c>
      <c r="AK3" s="26">
        <v>2</v>
      </c>
      <c r="AL3" s="26">
        <v>4</v>
      </c>
      <c r="AM3" s="26">
        <v>3</v>
      </c>
      <c r="AN3" s="26">
        <v>57</v>
      </c>
      <c r="AO3" s="26">
        <v>3.8</v>
      </c>
      <c r="AP3" s="25">
        <v>4</v>
      </c>
      <c r="AQ3" s="35">
        <v>4</v>
      </c>
      <c r="AR3" s="25">
        <v>4</v>
      </c>
      <c r="AS3" s="46">
        <v>6</v>
      </c>
      <c r="AT3" s="25">
        <v>2</v>
      </c>
      <c r="AU3" s="25">
        <v>3</v>
      </c>
      <c r="AV3" s="25">
        <v>2</v>
      </c>
      <c r="AW3" s="35">
        <v>5</v>
      </c>
      <c r="AX3" s="25">
        <v>4</v>
      </c>
      <c r="AY3" s="25">
        <v>5</v>
      </c>
      <c r="AZ3" s="25">
        <v>3</v>
      </c>
      <c r="BA3" s="46">
        <v>1</v>
      </c>
      <c r="BB3" s="25">
        <v>3</v>
      </c>
      <c r="BC3" s="25">
        <v>2</v>
      </c>
      <c r="BD3" s="35">
        <v>48</v>
      </c>
      <c r="BE3" s="35">
        <v>3.4285714285714284</v>
      </c>
      <c r="BF3" s="30">
        <v>1</v>
      </c>
      <c r="BG3" s="30">
        <v>4</v>
      </c>
      <c r="BH3" s="30">
        <v>3</v>
      </c>
      <c r="BI3" s="30">
        <v>3</v>
      </c>
      <c r="BJ3" s="30">
        <v>1</v>
      </c>
      <c r="BK3" s="30">
        <v>1</v>
      </c>
      <c r="BL3" s="30">
        <v>3</v>
      </c>
      <c r="BM3" s="30">
        <v>2</v>
      </c>
      <c r="BN3" s="30">
        <v>4</v>
      </c>
      <c r="BO3" s="30">
        <v>1</v>
      </c>
      <c r="BP3" s="30">
        <v>23</v>
      </c>
      <c r="BQ3" s="30">
        <v>2.2999999999999998</v>
      </c>
      <c r="BR3" s="47">
        <v>4</v>
      </c>
      <c r="BS3" s="47">
        <v>6</v>
      </c>
      <c r="BT3" s="32">
        <v>4</v>
      </c>
      <c r="BU3" s="47">
        <v>3</v>
      </c>
      <c r="BV3" s="32">
        <v>5</v>
      </c>
      <c r="BW3" s="25">
        <v>1</v>
      </c>
      <c r="BX3" s="25">
        <v>2</v>
      </c>
      <c r="BY3" s="25">
        <v>6</v>
      </c>
      <c r="BZ3" s="25">
        <v>2</v>
      </c>
      <c r="CA3" s="32">
        <v>33</v>
      </c>
      <c r="CB3" s="32">
        <v>3.6666666666666665</v>
      </c>
      <c r="CC3" s="48">
        <v>6</v>
      </c>
      <c r="CD3" s="33">
        <v>5</v>
      </c>
      <c r="CE3" s="33">
        <v>6</v>
      </c>
      <c r="CF3" s="33">
        <v>6</v>
      </c>
      <c r="CG3" s="33">
        <v>6</v>
      </c>
      <c r="CH3" s="25">
        <v>6</v>
      </c>
      <c r="CI3" s="33">
        <v>5</v>
      </c>
      <c r="CJ3" s="33">
        <v>1</v>
      </c>
      <c r="CK3" s="33">
        <v>5</v>
      </c>
      <c r="CL3" s="33">
        <v>5</v>
      </c>
      <c r="CM3" s="33">
        <v>51</v>
      </c>
      <c r="CN3" s="33">
        <v>5.0999999999999996</v>
      </c>
      <c r="CO3" s="34">
        <v>1</v>
      </c>
      <c r="CP3" s="34">
        <v>6</v>
      </c>
      <c r="CQ3" s="34">
        <v>1</v>
      </c>
      <c r="CR3" s="34">
        <v>2</v>
      </c>
      <c r="CS3" s="34">
        <v>1</v>
      </c>
      <c r="CT3" s="34">
        <v>2</v>
      </c>
      <c r="CU3" s="34">
        <v>3</v>
      </c>
      <c r="CV3" s="34">
        <v>1</v>
      </c>
      <c r="CW3" s="34">
        <v>3</v>
      </c>
      <c r="CX3" s="34">
        <v>20</v>
      </c>
      <c r="CY3" s="34">
        <v>2.2222222222222223</v>
      </c>
    </row>
    <row r="4" spans="1:103" x14ac:dyDescent="0.25">
      <c r="A4" s="22" t="s">
        <v>20</v>
      </c>
      <c r="B4" s="24">
        <v>5</v>
      </c>
      <c r="C4" s="24">
        <v>2</v>
      </c>
      <c r="D4" s="24">
        <v>5</v>
      </c>
      <c r="E4" s="24">
        <v>4</v>
      </c>
      <c r="F4" s="24">
        <v>5</v>
      </c>
      <c r="G4" s="24">
        <v>5</v>
      </c>
      <c r="H4" s="24">
        <v>5</v>
      </c>
      <c r="I4" s="24">
        <v>4</v>
      </c>
      <c r="J4" s="24">
        <v>3</v>
      </c>
      <c r="K4" s="24">
        <v>4</v>
      </c>
      <c r="L4" s="24">
        <v>4</v>
      </c>
      <c r="M4" s="24">
        <v>4</v>
      </c>
      <c r="N4" s="24">
        <v>2</v>
      </c>
      <c r="O4" s="24">
        <v>2</v>
      </c>
      <c r="P4" s="25">
        <v>4</v>
      </c>
      <c r="Q4" s="45">
        <v>2</v>
      </c>
      <c r="R4" s="24">
        <v>2</v>
      </c>
      <c r="S4" s="24">
        <v>4</v>
      </c>
      <c r="T4" s="24">
        <v>2</v>
      </c>
      <c r="U4" s="24">
        <v>2</v>
      </c>
      <c r="V4" s="24">
        <v>4</v>
      </c>
      <c r="W4" s="24">
        <v>74</v>
      </c>
      <c r="X4" s="24">
        <v>3.5238095238095237</v>
      </c>
      <c r="Y4" s="26">
        <v>5</v>
      </c>
      <c r="Z4" s="26">
        <v>5</v>
      </c>
      <c r="AA4" s="26">
        <v>5</v>
      </c>
      <c r="AB4" s="26">
        <v>5</v>
      </c>
      <c r="AC4" s="26">
        <v>5</v>
      </c>
      <c r="AD4" s="26">
        <v>4</v>
      </c>
      <c r="AE4" s="26">
        <v>5</v>
      </c>
      <c r="AF4" s="26">
        <v>4</v>
      </c>
      <c r="AG4" s="26">
        <v>5</v>
      </c>
      <c r="AH4" s="26">
        <v>5</v>
      </c>
      <c r="AI4" s="26">
        <v>4</v>
      </c>
      <c r="AJ4" s="26">
        <v>5</v>
      </c>
      <c r="AK4" s="26">
        <v>5</v>
      </c>
      <c r="AL4" s="26">
        <v>5</v>
      </c>
      <c r="AM4" s="26">
        <v>4</v>
      </c>
      <c r="AN4" s="26">
        <v>71</v>
      </c>
      <c r="AO4" s="26">
        <v>4.7333333333333334</v>
      </c>
      <c r="AP4" s="25">
        <v>3</v>
      </c>
      <c r="AQ4" s="35">
        <v>5</v>
      </c>
      <c r="AR4" s="25">
        <v>5</v>
      </c>
      <c r="AS4" s="46">
        <v>5</v>
      </c>
      <c r="AT4" s="25">
        <v>6</v>
      </c>
      <c r="AU4" s="25">
        <v>5</v>
      </c>
      <c r="AV4" s="25">
        <v>6</v>
      </c>
      <c r="AW4" s="35">
        <v>3</v>
      </c>
      <c r="AX4" s="25">
        <v>5</v>
      </c>
      <c r="AY4" s="25">
        <v>6</v>
      </c>
      <c r="AZ4" s="25">
        <v>3</v>
      </c>
      <c r="BA4" s="46">
        <v>5</v>
      </c>
      <c r="BB4" s="25">
        <v>5</v>
      </c>
      <c r="BC4" s="25">
        <v>5</v>
      </c>
      <c r="BD4" s="35">
        <v>67</v>
      </c>
      <c r="BE4" s="35">
        <v>4.7857142857142856</v>
      </c>
      <c r="BF4" s="30">
        <v>4</v>
      </c>
      <c r="BG4" s="30">
        <v>5</v>
      </c>
      <c r="BH4" s="30">
        <v>2</v>
      </c>
      <c r="BI4" s="30">
        <v>5</v>
      </c>
      <c r="BJ4" s="30">
        <v>4</v>
      </c>
      <c r="BK4" s="30">
        <v>4</v>
      </c>
      <c r="BL4" s="30">
        <v>5</v>
      </c>
      <c r="BM4" s="30">
        <v>5</v>
      </c>
      <c r="BN4" s="30">
        <v>4</v>
      </c>
      <c r="BO4" s="30">
        <v>2</v>
      </c>
      <c r="BP4" s="30">
        <v>40</v>
      </c>
      <c r="BQ4" s="30">
        <v>4</v>
      </c>
      <c r="BR4" s="47">
        <v>4</v>
      </c>
      <c r="BS4" s="47">
        <v>5</v>
      </c>
      <c r="BT4" s="32">
        <v>4</v>
      </c>
      <c r="BU4" s="47">
        <v>5</v>
      </c>
      <c r="BV4" s="32">
        <v>6</v>
      </c>
      <c r="BW4" s="25">
        <v>6</v>
      </c>
      <c r="BX4" s="25">
        <v>4</v>
      </c>
      <c r="BY4" s="25">
        <v>5</v>
      </c>
      <c r="BZ4" s="25">
        <v>4</v>
      </c>
      <c r="CA4" s="32">
        <v>43</v>
      </c>
      <c r="CB4" s="32">
        <v>4.7777777777777777</v>
      </c>
      <c r="CC4" s="48">
        <v>6</v>
      </c>
      <c r="CD4" s="33">
        <v>4</v>
      </c>
      <c r="CE4" s="33">
        <v>5</v>
      </c>
      <c r="CF4" s="33">
        <v>5</v>
      </c>
      <c r="CG4" s="33">
        <v>4</v>
      </c>
      <c r="CH4" s="25">
        <v>5</v>
      </c>
      <c r="CI4" s="33">
        <v>5</v>
      </c>
      <c r="CJ4" s="33">
        <v>6</v>
      </c>
      <c r="CK4" s="33">
        <v>5</v>
      </c>
      <c r="CL4" s="33">
        <v>5</v>
      </c>
      <c r="CM4" s="33">
        <v>50</v>
      </c>
      <c r="CN4" s="33">
        <v>5</v>
      </c>
      <c r="CO4" s="34">
        <v>4</v>
      </c>
      <c r="CP4" s="34">
        <v>2</v>
      </c>
      <c r="CQ4" s="34">
        <v>5</v>
      </c>
      <c r="CR4" s="34">
        <v>3</v>
      </c>
      <c r="CS4" s="34">
        <v>3</v>
      </c>
      <c r="CT4" s="34">
        <v>1</v>
      </c>
      <c r="CU4" s="34">
        <v>1</v>
      </c>
      <c r="CV4" s="34">
        <v>2</v>
      </c>
      <c r="CW4" s="34">
        <v>2</v>
      </c>
      <c r="CX4" s="34">
        <v>23</v>
      </c>
      <c r="CY4" s="34">
        <v>2.5555555555555554</v>
      </c>
    </row>
    <row r="5" spans="1:103" x14ac:dyDescent="0.25">
      <c r="A5" s="51" t="s">
        <v>20</v>
      </c>
      <c r="B5">
        <v>4</v>
      </c>
      <c r="C5">
        <v>5</v>
      </c>
      <c r="D5">
        <v>4</v>
      </c>
      <c r="E5">
        <v>3</v>
      </c>
      <c r="F5">
        <v>3</v>
      </c>
      <c r="G5">
        <v>4</v>
      </c>
      <c r="H5">
        <v>4</v>
      </c>
      <c r="I5">
        <v>4</v>
      </c>
      <c r="J5">
        <v>2</v>
      </c>
      <c r="K5">
        <v>2</v>
      </c>
      <c r="L5">
        <v>2</v>
      </c>
      <c r="M5">
        <v>3</v>
      </c>
      <c r="N5">
        <v>2</v>
      </c>
      <c r="O5">
        <v>2</v>
      </c>
      <c r="P5">
        <v>4</v>
      </c>
      <c r="Q5">
        <v>2</v>
      </c>
      <c r="R5">
        <v>1</v>
      </c>
      <c r="S5">
        <v>1</v>
      </c>
      <c r="T5">
        <v>3</v>
      </c>
      <c r="U5">
        <v>3</v>
      </c>
      <c r="V5">
        <v>2</v>
      </c>
      <c r="W5">
        <f>SUM(B5:V5)</f>
        <v>60</v>
      </c>
      <c r="X5">
        <f>W5/21</f>
        <v>2.8571428571428572</v>
      </c>
      <c r="Y5">
        <v>3</v>
      </c>
      <c r="Z5">
        <v>4</v>
      </c>
      <c r="AA5">
        <v>6</v>
      </c>
      <c r="AB5">
        <v>4</v>
      </c>
      <c r="AC5">
        <v>5</v>
      </c>
      <c r="AD5">
        <v>4</v>
      </c>
      <c r="AE5">
        <v>4</v>
      </c>
      <c r="AF5">
        <v>4</v>
      </c>
      <c r="AG5">
        <v>5</v>
      </c>
      <c r="AH5">
        <v>4</v>
      </c>
      <c r="AI5">
        <v>4</v>
      </c>
      <c r="AJ5">
        <v>4</v>
      </c>
      <c r="AK5">
        <v>4</v>
      </c>
      <c r="AL5">
        <v>4</v>
      </c>
      <c r="AM5">
        <v>4</v>
      </c>
      <c r="AN5">
        <f>SUM(Y5:AM5)</f>
        <v>63</v>
      </c>
      <c r="AO5">
        <f>AN5/15</f>
        <v>4.2</v>
      </c>
      <c r="AP5">
        <v>1</v>
      </c>
      <c r="AQ5">
        <v>5</v>
      </c>
      <c r="AR5">
        <v>3</v>
      </c>
      <c r="AS5">
        <v>2</v>
      </c>
      <c r="AT5">
        <v>3</v>
      </c>
      <c r="AU5">
        <v>3</v>
      </c>
      <c r="AV5">
        <v>3</v>
      </c>
      <c r="AW5">
        <v>4</v>
      </c>
      <c r="AX5">
        <v>4</v>
      </c>
      <c r="AY5">
        <v>3</v>
      </c>
      <c r="AZ5">
        <v>3</v>
      </c>
      <c r="BA5">
        <v>5</v>
      </c>
      <c r="BB5">
        <v>2</v>
      </c>
      <c r="BC5">
        <v>3</v>
      </c>
      <c r="BD5">
        <f>SUM(AP5:BC5)</f>
        <v>44</v>
      </c>
      <c r="BE5">
        <f>BD5/14</f>
        <v>3.1428571428571428</v>
      </c>
      <c r="BF5">
        <v>5</v>
      </c>
      <c r="BG5">
        <v>2</v>
      </c>
      <c r="BH5">
        <v>5</v>
      </c>
      <c r="BI5">
        <v>4</v>
      </c>
      <c r="BJ5">
        <v>4</v>
      </c>
      <c r="BK5">
        <v>3</v>
      </c>
      <c r="BL5">
        <v>5</v>
      </c>
      <c r="BM5">
        <v>3</v>
      </c>
      <c r="BN5">
        <v>4</v>
      </c>
      <c r="BO5">
        <v>1</v>
      </c>
      <c r="BP5">
        <f>SUM(BF5:BO5)</f>
        <v>36</v>
      </c>
      <c r="BQ5">
        <f>BP5/10</f>
        <v>3.6</v>
      </c>
      <c r="BR5">
        <v>4</v>
      </c>
      <c r="BS5">
        <v>4</v>
      </c>
      <c r="BT5">
        <v>4</v>
      </c>
      <c r="BU5">
        <v>3</v>
      </c>
      <c r="BV5">
        <v>5</v>
      </c>
      <c r="BW5">
        <v>5</v>
      </c>
      <c r="BX5">
        <v>4</v>
      </c>
      <c r="BY5">
        <v>6</v>
      </c>
      <c r="BZ5">
        <v>4</v>
      </c>
      <c r="CA5">
        <f>SUM(BR5:BZ5)</f>
        <v>39</v>
      </c>
      <c r="CB5">
        <f>CA5/9</f>
        <v>4.333333333333333</v>
      </c>
      <c r="CC5" s="56">
        <v>5</v>
      </c>
      <c r="CD5" s="56">
        <v>5</v>
      </c>
      <c r="CE5" s="56">
        <v>5</v>
      </c>
      <c r="CF5" s="56">
        <v>5</v>
      </c>
      <c r="CG5" s="56">
        <v>5</v>
      </c>
      <c r="CH5" s="57">
        <v>5</v>
      </c>
      <c r="CI5" s="56">
        <v>2</v>
      </c>
      <c r="CJ5" s="56">
        <v>5</v>
      </c>
      <c r="CK5" s="56">
        <v>5</v>
      </c>
      <c r="CL5" s="56">
        <v>6</v>
      </c>
      <c r="CM5" s="56">
        <f>SUM(CC5:CL5)</f>
        <v>48</v>
      </c>
      <c r="CN5" s="56">
        <f>CM5/10</f>
        <v>4.8</v>
      </c>
      <c r="CO5" s="58">
        <v>5</v>
      </c>
      <c r="CP5" s="58">
        <v>1</v>
      </c>
      <c r="CQ5" s="58">
        <v>6</v>
      </c>
      <c r="CR5" s="58">
        <v>2</v>
      </c>
      <c r="CS5" s="58">
        <v>3</v>
      </c>
      <c r="CT5" s="58">
        <v>1</v>
      </c>
      <c r="CU5" s="58">
        <v>2</v>
      </c>
      <c r="CV5" s="58">
        <v>2</v>
      </c>
      <c r="CW5" s="58">
        <v>2</v>
      </c>
      <c r="CX5" s="34">
        <f>SUM(CO5:CW5)</f>
        <v>24</v>
      </c>
      <c r="CY5" s="34">
        <f>CX5/9</f>
        <v>2.6666666666666665</v>
      </c>
    </row>
    <row r="6" spans="1:103" x14ac:dyDescent="0.25">
      <c r="A6" s="51" t="s">
        <v>20</v>
      </c>
      <c r="B6">
        <v>2</v>
      </c>
      <c r="C6">
        <v>2</v>
      </c>
      <c r="D6">
        <v>1</v>
      </c>
      <c r="E6">
        <v>2</v>
      </c>
      <c r="F6">
        <v>1</v>
      </c>
      <c r="G6">
        <v>2</v>
      </c>
      <c r="H6">
        <v>3</v>
      </c>
      <c r="I6">
        <v>2</v>
      </c>
      <c r="J6">
        <v>2</v>
      </c>
      <c r="K6">
        <v>2</v>
      </c>
      <c r="L6">
        <v>2</v>
      </c>
      <c r="M6">
        <v>3</v>
      </c>
      <c r="N6">
        <v>4</v>
      </c>
      <c r="O6">
        <v>4</v>
      </c>
      <c r="P6">
        <v>3</v>
      </c>
      <c r="Q6">
        <v>2</v>
      </c>
      <c r="R6">
        <v>2</v>
      </c>
      <c r="S6">
        <v>3</v>
      </c>
      <c r="T6">
        <v>2</v>
      </c>
      <c r="U6">
        <v>2</v>
      </c>
      <c r="V6">
        <v>4</v>
      </c>
      <c r="W6">
        <f t="shared" ref="W6:W9" si="0">SUM(B6:V6)</f>
        <v>50</v>
      </c>
      <c r="X6">
        <f t="shared" ref="X6:X9" si="1">W6/21</f>
        <v>2.3809523809523809</v>
      </c>
      <c r="Y6">
        <v>1</v>
      </c>
      <c r="Z6">
        <v>2</v>
      </c>
      <c r="AA6">
        <v>2</v>
      </c>
      <c r="AB6">
        <v>4</v>
      </c>
      <c r="AC6">
        <v>4</v>
      </c>
      <c r="AD6">
        <v>3</v>
      </c>
      <c r="AE6">
        <v>2</v>
      </c>
      <c r="AF6">
        <v>3</v>
      </c>
      <c r="AG6">
        <v>3</v>
      </c>
      <c r="AH6">
        <v>4</v>
      </c>
      <c r="AI6">
        <v>2</v>
      </c>
      <c r="AJ6">
        <v>5</v>
      </c>
      <c r="AK6">
        <v>2</v>
      </c>
      <c r="AL6">
        <v>3</v>
      </c>
      <c r="AM6">
        <v>2</v>
      </c>
      <c r="AN6">
        <f t="shared" ref="AN6:AN9" si="2">SUM(Y6:AM6)</f>
        <v>42</v>
      </c>
      <c r="AO6">
        <f t="shared" ref="AO6:AO9" si="3">AN6/15</f>
        <v>2.8</v>
      </c>
      <c r="AP6">
        <v>5</v>
      </c>
      <c r="AQ6">
        <v>4</v>
      </c>
      <c r="AR6">
        <v>3</v>
      </c>
      <c r="AS6">
        <v>4</v>
      </c>
      <c r="AT6">
        <v>6</v>
      </c>
      <c r="AU6">
        <v>6</v>
      </c>
      <c r="AV6">
        <v>3</v>
      </c>
      <c r="AW6">
        <v>4</v>
      </c>
      <c r="AX6">
        <v>5</v>
      </c>
      <c r="AY6">
        <v>5</v>
      </c>
      <c r="AZ6">
        <v>5</v>
      </c>
      <c r="BA6">
        <v>5</v>
      </c>
      <c r="BB6">
        <v>2</v>
      </c>
      <c r="BC6">
        <v>5</v>
      </c>
      <c r="BD6">
        <f t="shared" ref="BD6:BD9" si="4">SUM(AP6:BC6)</f>
        <v>62</v>
      </c>
      <c r="BE6">
        <f t="shared" ref="BE6:BE9" si="5">BD6/14</f>
        <v>4.4285714285714288</v>
      </c>
      <c r="BF6">
        <v>2</v>
      </c>
      <c r="BG6">
        <v>5</v>
      </c>
      <c r="BH6">
        <v>3</v>
      </c>
      <c r="BI6">
        <v>2</v>
      </c>
      <c r="BJ6">
        <v>5</v>
      </c>
      <c r="BK6">
        <v>3</v>
      </c>
      <c r="BL6">
        <v>3</v>
      </c>
      <c r="BM6">
        <v>3</v>
      </c>
      <c r="BN6">
        <v>1</v>
      </c>
      <c r="BO6">
        <v>4</v>
      </c>
      <c r="BP6">
        <f t="shared" ref="BP6:BP9" si="6">SUM(BF6:BO6)</f>
        <v>31</v>
      </c>
      <c r="BQ6">
        <f t="shared" ref="BQ6:BQ9" si="7">BP6/10</f>
        <v>3.1</v>
      </c>
      <c r="BR6">
        <v>2</v>
      </c>
      <c r="BS6">
        <v>2</v>
      </c>
      <c r="BT6">
        <v>4</v>
      </c>
      <c r="BU6">
        <v>3</v>
      </c>
      <c r="BV6">
        <v>2</v>
      </c>
      <c r="BW6">
        <v>3</v>
      </c>
      <c r="BX6">
        <v>2</v>
      </c>
      <c r="BY6">
        <v>4</v>
      </c>
      <c r="BZ6">
        <v>3</v>
      </c>
      <c r="CA6">
        <f t="shared" ref="CA6:CA9" si="8">SUM(BR6:BZ6)</f>
        <v>25</v>
      </c>
      <c r="CB6">
        <f t="shared" ref="CB6:CB9" si="9">CA6/9</f>
        <v>2.7777777777777777</v>
      </c>
      <c r="CC6" s="56">
        <v>3</v>
      </c>
      <c r="CD6" s="56">
        <v>4</v>
      </c>
      <c r="CE6" s="56">
        <v>2</v>
      </c>
      <c r="CF6" s="56">
        <v>4</v>
      </c>
      <c r="CG6" s="56">
        <v>5</v>
      </c>
      <c r="CH6" s="57">
        <v>3</v>
      </c>
      <c r="CI6" s="56">
        <v>5</v>
      </c>
      <c r="CJ6" s="56">
        <v>4</v>
      </c>
      <c r="CK6" s="56">
        <v>4</v>
      </c>
      <c r="CL6" s="56">
        <v>5</v>
      </c>
      <c r="CM6" s="56">
        <f t="shared" ref="CM6:CM9" si="10">SUM(CC6:CL6)</f>
        <v>39</v>
      </c>
      <c r="CN6" s="56">
        <f t="shared" ref="CN6:CN9" si="11">CM6/10</f>
        <v>3.9</v>
      </c>
      <c r="CO6" s="58">
        <v>2</v>
      </c>
      <c r="CP6" s="58">
        <v>3</v>
      </c>
      <c r="CQ6" s="58">
        <v>2</v>
      </c>
      <c r="CR6" s="58">
        <v>2</v>
      </c>
      <c r="CS6" s="58">
        <v>3</v>
      </c>
      <c r="CT6" s="58">
        <v>2</v>
      </c>
      <c r="CU6" s="58">
        <v>3</v>
      </c>
      <c r="CV6" s="58">
        <v>2</v>
      </c>
      <c r="CW6" s="58">
        <v>2</v>
      </c>
      <c r="CX6" s="34">
        <f t="shared" ref="CX6:CX9" si="12">SUM(CO6:CW6)</f>
        <v>21</v>
      </c>
      <c r="CY6" s="34">
        <f t="shared" ref="CY6:CY9" si="13">CX6/9</f>
        <v>2.3333333333333335</v>
      </c>
    </row>
    <row r="7" spans="1:103" x14ac:dyDescent="0.25">
      <c r="A7" s="51" t="s">
        <v>20</v>
      </c>
      <c r="B7">
        <v>3</v>
      </c>
      <c r="C7">
        <v>4</v>
      </c>
      <c r="D7">
        <v>4</v>
      </c>
      <c r="E7">
        <v>4</v>
      </c>
      <c r="F7">
        <v>4</v>
      </c>
      <c r="G7">
        <v>3</v>
      </c>
      <c r="H7">
        <v>5</v>
      </c>
      <c r="I7">
        <v>4</v>
      </c>
      <c r="J7">
        <v>4</v>
      </c>
      <c r="K7">
        <v>4</v>
      </c>
      <c r="L7">
        <v>3</v>
      </c>
      <c r="M7">
        <v>3</v>
      </c>
      <c r="N7">
        <v>3</v>
      </c>
      <c r="O7">
        <v>1</v>
      </c>
      <c r="P7">
        <v>3</v>
      </c>
      <c r="Q7">
        <v>4</v>
      </c>
      <c r="R7">
        <v>1</v>
      </c>
      <c r="S7">
        <v>2</v>
      </c>
      <c r="T7">
        <v>6</v>
      </c>
      <c r="U7">
        <v>3</v>
      </c>
      <c r="V7">
        <v>1</v>
      </c>
      <c r="W7">
        <f t="shared" si="0"/>
        <v>69</v>
      </c>
      <c r="X7">
        <f t="shared" si="1"/>
        <v>3.2857142857142856</v>
      </c>
      <c r="Y7">
        <v>6</v>
      </c>
      <c r="Z7">
        <v>5</v>
      </c>
      <c r="AA7">
        <v>2</v>
      </c>
      <c r="AB7">
        <v>4</v>
      </c>
      <c r="AC7">
        <v>5</v>
      </c>
      <c r="AD7">
        <v>5</v>
      </c>
      <c r="AE7">
        <v>5</v>
      </c>
      <c r="AF7">
        <v>3</v>
      </c>
      <c r="AG7">
        <v>4</v>
      </c>
      <c r="AH7">
        <v>4</v>
      </c>
      <c r="AI7">
        <v>4</v>
      </c>
      <c r="AJ7">
        <v>1</v>
      </c>
      <c r="AK7">
        <v>3</v>
      </c>
      <c r="AL7">
        <v>2</v>
      </c>
      <c r="AM7">
        <v>2</v>
      </c>
      <c r="AN7">
        <f t="shared" si="2"/>
        <v>55</v>
      </c>
      <c r="AO7">
        <f t="shared" si="3"/>
        <v>3.6666666666666665</v>
      </c>
      <c r="AP7">
        <v>3</v>
      </c>
      <c r="AQ7">
        <v>5</v>
      </c>
      <c r="AR7">
        <v>1</v>
      </c>
      <c r="AS7">
        <v>4</v>
      </c>
      <c r="AT7">
        <v>3</v>
      </c>
      <c r="AU7">
        <v>3</v>
      </c>
      <c r="AV7">
        <v>5</v>
      </c>
      <c r="AW7">
        <v>3</v>
      </c>
      <c r="AX7">
        <v>6</v>
      </c>
      <c r="AY7">
        <v>3</v>
      </c>
      <c r="AZ7">
        <v>2</v>
      </c>
      <c r="BA7">
        <v>6</v>
      </c>
      <c r="BB7">
        <v>1</v>
      </c>
      <c r="BC7">
        <v>4</v>
      </c>
      <c r="BD7">
        <f t="shared" si="4"/>
        <v>49</v>
      </c>
      <c r="BE7">
        <f t="shared" si="5"/>
        <v>3.5</v>
      </c>
      <c r="BF7">
        <v>3</v>
      </c>
      <c r="BG7">
        <v>4</v>
      </c>
      <c r="BH7">
        <v>4</v>
      </c>
      <c r="BI7">
        <v>4</v>
      </c>
      <c r="BJ7">
        <v>4</v>
      </c>
      <c r="BK7">
        <v>1</v>
      </c>
      <c r="BL7">
        <v>1</v>
      </c>
      <c r="BM7">
        <v>4</v>
      </c>
      <c r="BN7">
        <v>2</v>
      </c>
      <c r="BO7">
        <v>1</v>
      </c>
      <c r="BP7">
        <f t="shared" si="6"/>
        <v>28</v>
      </c>
      <c r="BQ7">
        <f t="shared" si="7"/>
        <v>2.8</v>
      </c>
      <c r="BR7">
        <v>4</v>
      </c>
      <c r="BS7">
        <v>3</v>
      </c>
      <c r="BT7">
        <v>5</v>
      </c>
      <c r="BU7">
        <v>6</v>
      </c>
      <c r="BV7">
        <v>5</v>
      </c>
      <c r="BW7">
        <v>3</v>
      </c>
      <c r="BX7">
        <v>4</v>
      </c>
      <c r="BY7">
        <v>6</v>
      </c>
      <c r="BZ7">
        <v>4</v>
      </c>
      <c r="CA7">
        <f t="shared" si="8"/>
        <v>40</v>
      </c>
      <c r="CB7">
        <f t="shared" si="9"/>
        <v>4.4444444444444446</v>
      </c>
      <c r="CC7" s="56">
        <v>6</v>
      </c>
      <c r="CD7" s="56">
        <v>1</v>
      </c>
      <c r="CE7" s="56">
        <v>4</v>
      </c>
      <c r="CF7" s="56">
        <v>3</v>
      </c>
      <c r="CG7" s="56">
        <v>6</v>
      </c>
      <c r="CH7" s="57">
        <v>6</v>
      </c>
      <c r="CI7" s="56">
        <v>4</v>
      </c>
      <c r="CJ7" s="56">
        <v>1</v>
      </c>
      <c r="CK7" s="56">
        <v>4</v>
      </c>
      <c r="CL7" s="56">
        <v>6</v>
      </c>
      <c r="CM7" s="56">
        <f t="shared" si="10"/>
        <v>41</v>
      </c>
      <c r="CN7" s="56">
        <f t="shared" si="11"/>
        <v>4.0999999999999996</v>
      </c>
      <c r="CO7" s="58">
        <v>6</v>
      </c>
      <c r="CP7" s="58">
        <v>5</v>
      </c>
      <c r="CQ7" s="58">
        <v>5</v>
      </c>
      <c r="CR7" s="58">
        <v>3</v>
      </c>
      <c r="CS7" s="58">
        <v>4</v>
      </c>
      <c r="CT7" s="58">
        <v>1</v>
      </c>
      <c r="CU7" s="58">
        <v>5</v>
      </c>
      <c r="CV7" s="58">
        <v>3</v>
      </c>
      <c r="CW7" s="58">
        <v>1</v>
      </c>
      <c r="CX7" s="34">
        <f t="shared" si="12"/>
        <v>33</v>
      </c>
      <c r="CY7" s="34">
        <f t="shared" si="13"/>
        <v>3.6666666666666665</v>
      </c>
    </row>
    <row r="8" spans="1:103" x14ac:dyDescent="0.25">
      <c r="A8" s="51" t="s">
        <v>20</v>
      </c>
      <c r="B8">
        <v>2</v>
      </c>
      <c r="C8">
        <v>1</v>
      </c>
      <c r="D8">
        <v>4</v>
      </c>
      <c r="E8">
        <v>1</v>
      </c>
      <c r="F8">
        <v>1</v>
      </c>
      <c r="G8">
        <v>1</v>
      </c>
      <c r="H8">
        <v>1</v>
      </c>
      <c r="I8">
        <v>2</v>
      </c>
      <c r="J8">
        <v>3</v>
      </c>
      <c r="K8">
        <v>1</v>
      </c>
      <c r="L8">
        <v>1</v>
      </c>
      <c r="M8">
        <v>2</v>
      </c>
      <c r="N8">
        <v>1</v>
      </c>
      <c r="O8">
        <v>1</v>
      </c>
      <c r="P8">
        <v>4</v>
      </c>
      <c r="Q8">
        <v>3</v>
      </c>
      <c r="R8">
        <v>1</v>
      </c>
      <c r="S8">
        <v>1</v>
      </c>
      <c r="T8">
        <v>4</v>
      </c>
      <c r="U8">
        <v>1</v>
      </c>
      <c r="V8">
        <v>3</v>
      </c>
      <c r="W8">
        <f t="shared" si="0"/>
        <v>39</v>
      </c>
      <c r="X8">
        <f t="shared" si="1"/>
        <v>1.8571428571428572</v>
      </c>
      <c r="Y8">
        <v>5</v>
      </c>
      <c r="Z8">
        <v>6</v>
      </c>
      <c r="AA8">
        <v>6</v>
      </c>
      <c r="AB8">
        <v>4</v>
      </c>
      <c r="AC8">
        <v>6</v>
      </c>
      <c r="AD8">
        <v>5</v>
      </c>
      <c r="AE8">
        <v>6</v>
      </c>
      <c r="AF8">
        <v>3</v>
      </c>
      <c r="AG8">
        <v>6</v>
      </c>
      <c r="AH8">
        <v>5</v>
      </c>
      <c r="AI8">
        <v>3</v>
      </c>
      <c r="AJ8">
        <v>6</v>
      </c>
      <c r="AK8">
        <v>3</v>
      </c>
      <c r="AL8">
        <v>4</v>
      </c>
      <c r="AM8">
        <v>5</v>
      </c>
      <c r="AN8">
        <f t="shared" si="2"/>
        <v>73</v>
      </c>
      <c r="AO8">
        <f t="shared" si="3"/>
        <v>4.8666666666666663</v>
      </c>
      <c r="AP8">
        <v>2</v>
      </c>
      <c r="AQ8">
        <v>4</v>
      </c>
      <c r="AR8">
        <v>6</v>
      </c>
      <c r="AS8">
        <v>3</v>
      </c>
      <c r="AT8">
        <v>4</v>
      </c>
      <c r="AU8">
        <v>4</v>
      </c>
      <c r="AV8">
        <v>6</v>
      </c>
      <c r="AW8">
        <v>4</v>
      </c>
      <c r="AX8">
        <v>5</v>
      </c>
      <c r="AY8">
        <v>6</v>
      </c>
      <c r="AZ8">
        <v>4</v>
      </c>
      <c r="BA8">
        <v>4</v>
      </c>
      <c r="BB8">
        <v>5</v>
      </c>
      <c r="BC8">
        <v>3</v>
      </c>
      <c r="BD8">
        <f t="shared" si="4"/>
        <v>60</v>
      </c>
      <c r="BE8">
        <f t="shared" si="5"/>
        <v>4.2857142857142856</v>
      </c>
      <c r="BF8">
        <v>4</v>
      </c>
      <c r="BG8">
        <v>5</v>
      </c>
      <c r="BH8">
        <v>1</v>
      </c>
      <c r="BI8">
        <v>3</v>
      </c>
      <c r="BJ8">
        <v>1</v>
      </c>
      <c r="BK8">
        <v>2</v>
      </c>
      <c r="BL8">
        <v>3</v>
      </c>
      <c r="BM8">
        <v>1</v>
      </c>
      <c r="BN8">
        <v>2</v>
      </c>
      <c r="BO8">
        <v>1</v>
      </c>
      <c r="BP8">
        <f t="shared" si="6"/>
        <v>23</v>
      </c>
      <c r="BQ8">
        <f t="shared" si="7"/>
        <v>2.2999999999999998</v>
      </c>
      <c r="BR8">
        <v>1</v>
      </c>
      <c r="BS8">
        <v>6</v>
      </c>
      <c r="BT8">
        <v>6</v>
      </c>
      <c r="BU8">
        <v>3</v>
      </c>
      <c r="BV8">
        <v>4</v>
      </c>
      <c r="BW8">
        <v>6</v>
      </c>
      <c r="BX8">
        <v>5</v>
      </c>
      <c r="BY8">
        <v>6</v>
      </c>
      <c r="BZ8">
        <v>4</v>
      </c>
      <c r="CA8">
        <f t="shared" si="8"/>
        <v>41</v>
      </c>
      <c r="CB8">
        <f t="shared" si="9"/>
        <v>4.5555555555555554</v>
      </c>
      <c r="CC8" s="56">
        <v>6</v>
      </c>
      <c r="CD8" s="56">
        <v>2</v>
      </c>
      <c r="CE8" s="56">
        <v>4</v>
      </c>
      <c r="CF8" s="56">
        <v>6</v>
      </c>
      <c r="CG8" s="56">
        <v>5</v>
      </c>
      <c r="CH8" s="57">
        <v>6</v>
      </c>
      <c r="CI8" s="56">
        <v>6</v>
      </c>
      <c r="CJ8" s="56">
        <v>6</v>
      </c>
      <c r="CK8" s="56">
        <v>3</v>
      </c>
      <c r="CL8" s="56">
        <v>5</v>
      </c>
      <c r="CM8" s="56">
        <f t="shared" si="10"/>
        <v>49</v>
      </c>
      <c r="CN8" s="56">
        <f t="shared" si="11"/>
        <v>4.9000000000000004</v>
      </c>
      <c r="CO8" s="58">
        <v>5</v>
      </c>
      <c r="CP8" s="58">
        <v>1</v>
      </c>
      <c r="CQ8" s="58">
        <v>1</v>
      </c>
      <c r="CR8" s="58">
        <v>2</v>
      </c>
      <c r="CS8" s="58">
        <v>1</v>
      </c>
      <c r="CT8" s="58">
        <v>1</v>
      </c>
      <c r="CU8" s="58">
        <v>2</v>
      </c>
      <c r="CV8" s="58">
        <v>1</v>
      </c>
      <c r="CW8" s="58">
        <v>1</v>
      </c>
      <c r="CX8" s="34">
        <f t="shared" si="12"/>
        <v>15</v>
      </c>
      <c r="CY8" s="34">
        <f t="shared" si="13"/>
        <v>1.6666666666666667</v>
      </c>
    </row>
    <row r="9" spans="1:103" x14ac:dyDescent="0.25">
      <c r="A9" s="51" t="s">
        <v>20</v>
      </c>
      <c r="B9">
        <v>3</v>
      </c>
      <c r="C9">
        <v>5</v>
      </c>
      <c r="D9">
        <v>5</v>
      </c>
      <c r="E9">
        <v>3</v>
      </c>
      <c r="F9">
        <v>1</v>
      </c>
      <c r="G9">
        <v>2</v>
      </c>
      <c r="H9">
        <v>2</v>
      </c>
      <c r="I9">
        <v>3</v>
      </c>
      <c r="J9">
        <v>3</v>
      </c>
      <c r="K9">
        <v>4</v>
      </c>
      <c r="L9">
        <v>3</v>
      </c>
      <c r="M9">
        <v>4</v>
      </c>
      <c r="N9">
        <v>4</v>
      </c>
      <c r="O9">
        <v>5</v>
      </c>
      <c r="P9">
        <v>1</v>
      </c>
      <c r="Q9">
        <v>4</v>
      </c>
      <c r="R9">
        <v>4</v>
      </c>
      <c r="S9">
        <v>4</v>
      </c>
      <c r="T9">
        <v>4</v>
      </c>
      <c r="U9">
        <v>5</v>
      </c>
      <c r="V9">
        <v>4</v>
      </c>
      <c r="W9">
        <f t="shared" si="0"/>
        <v>73</v>
      </c>
      <c r="X9">
        <f t="shared" si="1"/>
        <v>3.4761904761904763</v>
      </c>
      <c r="Y9">
        <v>6</v>
      </c>
      <c r="Z9">
        <v>6</v>
      </c>
      <c r="AA9">
        <v>4</v>
      </c>
      <c r="AB9">
        <v>5</v>
      </c>
      <c r="AC9">
        <v>5</v>
      </c>
      <c r="AD9">
        <v>5</v>
      </c>
      <c r="AE9">
        <v>5</v>
      </c>
      <c r="AF9">
        <v>3</v>
      </c>
      <c r="AG9">
        <v>5</v>
      </c>
      <c r="AH9">
        <v>4</v>
      </c>
      <c r="AI9">
        <v>4</v>
      </c>
      <c r="AJ9">
        <v>4</v>
      </c>
      <c r="AK9">
        <v>3</v>
      </c>
      <c r="AL9">
        <v>4</v>
      </c>
      <c r="AM9">
        <v>4</v>
      </c>
      <c r="AN9">
        <f t="shared" si="2"/>
        <v>67</v>
      </c>
      <c r="AO9">
        <f t="shared" si="3"/>
        <v>4.4666666666666668</v>
      </c>
      <c r="AP9">
        <v>4</v>
      </c>
      <c r="AQ9">
        <v>3</v>
      </c>
      <c r="AR9">
        <v>4</v>
      </c>
      <c r="AS9">
        <v>3</v>
      </c>
      <c r="AT9">
        <v>1</v>
      </c>
      <c r="AU9">
        <v>2</v>
      </c>
      <c r="AV9">
        <v>5</v>
      </c>
      <c r="AW9">
        <v>3</v>
      </c>
      <c r="AX9">
        <v>5</v>
      </c>
      <c r="AY9">
        <v>6</v>
      </c>
      <c r="AZ9">
        <v>1</v>
      </c>
      <c r="BA9">
        <v>3</v>
      </c>
      <c r="BB9">
        <v>6</v>
      </c>
      <c r="BC9">
        <v>3</v>
      </c>
      <c r="BD9">
        <f t="shared" si="4"/>
        <v>49</v>
      </c>
      <c r="BE9">
        <f t="shared" si="5"/>
        <v>3.5</v>
      </c>
      <c r="BF9">
        <v>4</v>
      </c>
      <c r="BG9">
        <v>5</v>
      </c>
      <c r="BH9">
        <v>5</v>
      </c>
      <c r="BI9">
        <v>2</v>
      </c>
      <c r="BJ9">
        <v>4</v>
      </c>
      <c r="BK9">
        <v>3</v>
      </c>
      <c r="BL9">
        <v>5</v>
      </c>
      <c r="BM9">
        <v>4</v>
      </c>
      <c r="BN9">
        <v>3</v>
      </c>
      <c r="BO9">
        <v>4</v>
      </c>
      <c r="BP9">
        <f t="shared" si="6"/>
        <v>39</v>
      </c>
      <c r="BQ9">
        <f t="shared" si="7"/>
        <v>3.9</v>
      </c>
      <c r="BR9">
        <v>4</v>
      </c>
      <c r="BS9">
        <v>4</v>
      </c>
      <c r="BT9">
        <v>5</v>
      </c>
      <c r="BU9">
        <v>4</v>
      </c>
      <c r="BV9">
        <v>4</v>
      </c>
      <c r="BW9">
        <v>5</v>
      </c>
      <c r="BX9">
        <v>3</v>
      </c>
      <c r="BY9">
        <v>4</v>
      </c>
      <c r="BZ9">
        <v>1</v>
      </c>
      <c r="CA9">
        <f t="shared" si="8"/>
        <v>34</v>
      </c>
      <c r="CB9">
        <f t="shared" si="9"/>
        <v>3.7777777777777777</v>
      </c>
      <c r="CC9" s="56">
        <v>5</v>
      </c>
      <c r="CD9" s="56">
        <v>4</v>
      </c>
      <c r="CE9" s="56">
        <v>4</v>
      </c>
      <c r="CF9" s="56">
        <v>4</v>
      </c>
      <c r="CG9" s="56">
        <v>4</v>
      </c>
      <c r="CH9" s="57">
        <v>3</v>
      </c>
      <c r="CI9" s="56">
        <v>4</v>
      </c>
      <c r="CJ9" s="56">
        <v>3</v>
      </c>
      <c r="CK9" s="56">
        <v>4</v>
      </c>
      <c r="CL9" s="56">
        <v>4</v>
      </c>
      <c r="CM9" s="56">
        <f t="shared" si="10"/>
        <v>39</v>
      </c>
      <c r="CN9" s="56">
        <f t="shared" si="11"/>
        <v>3.9</v>
      </c>
      <c r="CO9" s="58">
        <v>4</v>
      </c>
      <c r="CP9" s="58">
        <v>4</v>
      </c>
      <c r="CQ9" s="58">
        <v>4</v>
      </c>
      <c r="CR9" s="58">
        <v>4</v>
      </c>
      <c r="CS9" s="58">
        <v>3</v>
      </c>
      <c r="CT9" s="58">
        <v>4</v>
      </c>
      <c r="CU9" s="58">
        <v>4</v>
      </c>
      <c r="CV9" s="58">
        <v>4</v>
      </c>
      <c r="CW9" s="58">
        <v>4</v>
      </c>
      <c r="CX9" s="34">
        <f t="shared" si="12"/>
        <v>35</v>
      </c>
      <c r="CY9" s="34">
        <f t="shared" si="13"/>
        <v>3.8888888888888888</v>
      </c>
    </row>
    <row r="10" spans="1:103" x14ac:dyDescent="0.25">
      <c r="A10" s="22" t="s">
        <v>20</v>
      </c>
      <c r="B10" s="24">
        <v>1</v>
      </c>
      <c r="C10" s="24">
        <v>2</v>
      </c>
      <c r="D10" s="24">
        <v>4</v>
      </c>
      <c r="E10" s="24">
        <v>2</v>
      </c>
      <c r="F10" s="24">
        <v>1</v>
      </c>
      <c r="G10" s="24">
        <v>1</v>
      </c>
      <c r="H10" s="24">
        <v>5</v>
      </c>
      <c r="I10" s="24">
        <v>1</v>
      </c>
      <c r="J10" s="24">
        <v>3</v>
      </c>
      <c r="K10" s="24">
        <v>2</v>
      </c>
      <c r="L10" s="24">
        <v>2</v>
      </c>
      <c r="M10" s="24">
        <v>4</v>
      </c>
      <c r="N10" s="24">
        <v>2</v>
      </c>
      <c r="O10" s="24">
        <v>2</v>
      </c>
      <c r="P10" s="25">
        <v>4</v>
      </c>
      <c r="Q10" s="24">
        <v>2</v>
      </c>
      <c r="R10" s="24">
        <v>2</v>
      </c>
      <c r="S10" s="24">
        <v>2</v>
      </c>
      <c r="T10" s="24">
        <v>2</v>
      </c>
      <c r="U10" s="24">
        <v>2</v>
      </c>
      <c r="V10" s="24">
        <v>2</v>
      </c>
      <c r="W10" s="24">
        <v>74</v>
      </c>
      <c r="X10" s="24">
        <v>3.5238095238095237</v>
      </c>
      <c r="Y10" s="26">
        <v>2</v>
      </c>
      <c r="Z10" s="26">
        <v>1</v>
      </c>
      <c r="AA10" s="26">
        <v>5</v>
      </c>
      <c r="AB10" s="26">
        <v>5</v>
      </c>
      <c r="AC10" s="26">
        <v>4</v>
      </c>
      <c r="AD10" s="26">
        <v>5</v>
      </c>
      <c r="AE10" s="26">
        <v>5</v>
      </c>
      <c r="AF10" s="26">
        <v>2</v>
      </c>
      <c r="AG10" s="26">
        <v>4</v>
      </c>
      <c r="AH10" s="26">
        <v>5</v>
      </c>
      <c r="AI10" s="26">
        <v>2</v>
      </c>
      <c r="AJ10" s="26">
        <v>1</v>
      </c>
      <c r="AK10" s="26">
        <v>1</v>
      </c>
      <c r="AL10" s="26">
        <v>2</v>
      </c>
      <c r="AM10" s="26">
        <v>4</v>
      </c>
      <c r="AN10" s="26">
        <v>48</v>
      </c>
      <c r="AO10" s="26">
        <v>3.2</v>
      </c>
      <c r="AP10" s="25">
        <v>6</v>
      </c>
      <c r="AQ10" s="35">
        <v>5</v>
      </c>
      <c r="AR10" s="25">
        <v>3</v>
      </c>
      <c r="AS10" s="46">
        <v>6</v>
      </c>
      <c r="AT10" s="25">
        <v>5</v>
      </c>
      <c r="AU10" s="25">
        <v>6</v>
      </c>
      <c r="AV10" s="25">
        <v>6</v>
      </c>
      <c r="AW10" s="35">
        <v>5</v>
      </c>
      <c r="AX10" s="25">
        <v>5</v>
      </c>
      <c r="AY10" s="25">
        <v>5</v>
      </c>
      <c r="AZ10" s="25">
        <v>4</v>
      </c>
      <c r="BA10" s="46">
        <v>4</v>
      </c>
      <c r="BB10" s="25">
        <v>4</v>
      </c>
      <c r="BC10" s="25">
        <v>5</v>
      </c>
      <c r="BD10" s="35">
        <v>67</v>
      </c>
      <c r="BE10" s="35">
        <v>4.7857142857142856</v>
      </c>
      <c r="BF10" s="30">
        <v>2</v>
      </c>
      <c r="BG10" s="30">
        <v>4</v>
      </c>
      <c r="BH10" s="30">
        <v>2</v>
      </c>
      <c r="BI10" s="30">
        <v>2</v>
      </c>
      <c r="BJ10" s="30">
        <v>1</v>
      </c>
      <c r="BK10" s="30">
        <v>2</v>
      </c>
      <c r="BL10" s="30">
        <v>4</v>
      </c>
      <c r="BM10" s="30">
        <v>2</v>
      </c>
      <c r="BN10" s="30">
        <v>2</v>
      </c>
      <c r="BO10" s="30">
        <v>2</v>
      </c>
      <c r="BP10" s="30">
        <v>23</v>
      </c>
      <c r="BQ10" s="30">
        <v>2.2999999999999998</v>
      </c>
      <c r="BR10" s="47">
        <v>6</v>
      </c>
      <c r="BS10" s="47">
        <v>3</v>
      </c>
      <c r="BT10" s="32">
        <v>6</v>
      </c>
      <c r="BU10" s="47">
        <v>2</v>
      </c>
      <c r="BV10" s="32">
        <v>3</v>
      </c>
      <c r="BW10" s="25">
        <v>3</v>
      </c>
      <c r="BX10" s="25">
        <v>3</v>
      </c>
      <c r="BY10" s="25">
        <v>6</v>
      </c>
      <c r="BZ10" s="25">
        <v>2</v>
      </c>
      <c r="CA10" s="32">
        <v>34</v>
      </c>
      <c r="CB10" s="32">
        <v>3.7777777777777777</v>
      </c>
      <c r="CC10" s="48">
        <v>6</v>
      </c>
      <c r="CD10" s="33">
        <v>6</v>
      </c>
      <c r="CE10" s="33">
        <v>6</v>
      </c>
      <c r="CF10" s="33">
        <v>5</v>
      </c>
      <c r="CG10" s="33">
        <v>5</v>
      </c>
      <c r="CH10" s="25">
        <v>5</v>
      </c>
      <c r="CI10" s="33">
        <v>5</v>
      </c>
      <c r="CJ10" s="33">
        <v>5</v>
      </c>
      <c r="CK10" s="33">
        <v>5</v>
      </c>
      <c r="CL10" s="33">
        <v>5</v>
      </c>
      <c r="CM10" s="33">
        <v>53</v>
      </c>
      <c r="CN10" s="33">
        <v>5.3</v>
      </c>
      <c r="CO10" s="34">
        <v>1</v>
      </c>
      <c r="CP10" s="34">
        <v>4</v>
      </c>
      <c r="CQ10" s="34">
        <v>1</v>
      </c>
      <c r="CR10" s="34">
        <v>2</v>
      </c>
      <c r="CS10" s="34">
        <v>1</v>
      </c>
      <c r="CT10" s="34">
        <v>2</v>
      </c>
      <c r="CU10" s="34">
        <v>2</v>
      </c>
      <c r="CV10" s="34">
        <v>2</v>
      </c>
      <c r="CW10" s="34">
        <v>2</v>
      </c>
      <c r="CX10" s="34">
        <v>17</v>
      </c>
      <c r="CY10" s="34">
        <v>1.8888888888888888</v>
      </c>
    </row>
    <row r="11" spans="1:103" x14ac:dyDescent="0.25">
      <c r="A11" s="22" t="s">
        <v>20</v>
      </c>
      <c r="B11" s="24">
        <v>2</v>
      </c>
      <c r="C11" s="24">
        <v>2</v>
      </c>
      <c r="D11" s="24">
        <v>5</v>
      </c>
      <c r="E11" s="24">
        <v>3</v>
      </c>
      <c r="F11" s="24">
        <v>2</v>
      </c>
      <c r="G11" s="24">
        <v>2</v>
      </c>
      <c r="H11" s="24">
        <v>3</v>
      </c>
      <c r="I11" s="24">
        <v>4</v>
      </c>
      <c r="J11" s="24">
        <v>2</v>
      </c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5">
        <v>2</v>
      </c>
      <c r="Q11" s="24">
        <v>2</v>
      </c>
      <c r="R11" s="24">
        <v>5</v>
      </c>
      <c r="S11" s="24">
        <v>2</v>
      </c>
      <c r="T11" s="24">
        <v>2</v>
      </c>
      <c r="U11" s="24">
        <v>2</v>
      </c>
      <c r="V11" s="24">
        <v>4</v>
      </c>
      <c r="W11" s="24">
        <v>54</v>
      </c>
      <c r="X11" s="24">
        <v>2.5714285714285716</v>
      </c>
      <c r="Y11" s="26">
        <v>3</v>
      </c>
      <c r="Z11" s="26">
        <v>2</v>
      </c>
      <c r="AA11" s="26">
        <v>2</v>
      </c>
      <c r="AB11" s="26">
        <v>5</v>
      </c>
      <c r="AC11" s="26">
        <v>4</v>
      </c>
      <c r="AD11" s="26">
        <v>2</v>
      </c>
      <c r="AE11" s="26">
        <v>2</v>
      </c>
      <c r="AF11" s="26">
        <v>2</v>
      </c>
      <c r="AG11" s="26">
        <v>4</v>
      </c>
      <c r="AH11" s="26">
        <v>2</v>
      </c>
      <c r="AI11" s="26">
        <v>2</v>
      </c>
      <c r="AJ11" s="26">
        <v>2</v>
      </c>
      <c r="AK11" s="26">
        <v>2</v>
      </c>
      <c r="AL11" s="26">
        <v>2</v>
      </c>
      <c r="AM11" s="26">
        <v>2</v>
      </c>
      <c r="AN11" s="26">
        <v>38</v>
      </c>
      <c r="AO11" s="26">
        <v>2.5333333333333332</v>
      </c>
      <c r="AP11" s="25">
        <v>3</v>
      </c>
      <c r="AQ11" s="35">
        <v>2</v>
      </c>
      <c r="AR11" s="25">
        <v>5</v>
      </c>
      <c r="AS11" s="46">
        <v>2</v>
      </c>
      <c r="AT11" s="25">
        <v>2</v>
      </c>
      <c r="AU11" s="25">
        <v>5</v>
      </c>
      <c r="AV11" s="25">
        <v>2</v>
      </c>
      <c r="AW11" s="35">
        <v>3</v>
      </c>
      <c r="AX11" s="25">
        <v>2</v>
      </c>
      <c r="AY11" s="25">
        <v>2</v>
      </c>
      <c r="AZ11" s="25">
        <v>3</v>
      </c>
      <c r="BA11" s="46">
        <v>3</v>
      </c>
      <c r="BB11" s="25">
        <v>3</v>
      </c>
      <c r="BC11" s="25">
        <v>3</v>
      </c>
      <c r="BD11" s="35">
        <v>40</v>
      </c>
      <c r="BE11" s="35">
        <v>2.8571428571428572</v>
      </c>
      <c r="BF11" s="30">
        <v>3</v>
      </c>
      <c r="BG11" s="30">
        <v>2</v>
      </c>
      <c r="BH11" s="30">
        <v>3</v>
      </c>
      <c r="BI11" s="30">
        <v>3</v>
      </c>
      <c r="BJ11" s="30">
        <v>2</v>
      </c>
      <c r="BK11" s="30">
        <v>2</v>
      </c>
      <c r="BL11" s="30">
        <v>2</v>
      </c>
      <c r="BM11" s="30">
        <v>1</v>
      </c>
      <c r="BN11" s="30">
        <v>2</v>
      </c>
      <c r="BO11" s="30">
        <v>2</v>
      </c>
      <c r="BP11" s="30">
        <v>22</v>
      </c>
      <c r="BQ11" s="30">
        <v>2.2000000000000002</v>
      </c>
      <c r="BR11" s="47">
        <v>5</v>
      </c>
      <c r="BS11" s="47">
        <v>5</v>
      </c>
      <c r="BT11" s="32">
        <v>5</v>
      </c>
      <c r="BU11" s="47">
        <v>5</v>
      </c>
      <c r="BV11" s="32">
        <v>4</v>
      </c>
      <c r="BW11" s="25">
        <v>5</v>
      </c>
      <c r="BX11" s="25">
        <v>5</v>
      </c>
      <c r="BY11" s="25">
        <v>5</v>
      </c>
      <c r="BZ11" s="25">
        <v>5</v>
      </c>
      <c r="CA11" s="32">
        <v>44</v>
      </c>
      <c r="CB11" s="32">
        <v>4.8888888888888893</v>
      </c>
      <c r="CC11" s="48">
        <v>4</v>
      </c>
      <c r="CD11" s="33">
        <v>4</v>
      </c>
      <c r="CE11" s="33">
        <v>2</v>
      </c>
      <c r="CF11" s="33">
        <v>5</v>
      </c>
      <c r="CG11" s="33">
        <v>5</v>
      </c>
      <c r="CH11" s="25">
        <v>3</v>
      </c>
      <c r="CI11" s="33">
        <v>2</v>
      </c>
      <c r="CJ11" s="33">
        <v>4</v>
      </c>
      <c r="CK11" s="33">
        <v>5</v>
      </c>
      <c r="CL11" s="33">
        <v>5</v>
      </c>
      <c r="CM11" s="33">
        <v>39</v>
      </c>
      <c r="CN11" s="33">
        <v>3.9</v>
      </c>
      <c r="CO11" s="34">
        <v>1</v>
      </c>
      <c r="CP11" s="34">
        <v>5</v>
      </c>
      <c r="CQ11" s="34">
        <v>1</v>
      </c>
      <c r="CR11" s="34">
        <v>2</v>
      </c>
      <c r="CS11" s="34">
        <v>2</v>
      </c>
      <c r="CT11" s="34">
        <v>5</v>
      </c>
      <c r="CU11" s="34">
        <v>4</v>
      </c>
      <c r="CV11" s="34">
        <v>2</v>
      </c>
      <c r="CW11" s="34">
        <v>5</v>
      </c>
      <c r="CX11" s="34">
        <v>27</v>
      </c>
      <c r="CY11" s="34">
        <v>3</v>
      </c>
    </row>
    <row r="12" spans="1:103" x14ac:dyDescent="0.25">
      <c r="A12" s="22" t="s">
        <v>20</v>
      </c>
      <c r="B12" s="24">
        <v>3</v>
      </c>
      <c r="C12" s="24">
        <v>2</v>
      </c>
      <c r="D12" s="24">
        <v>5</v>
      </c>
      <c r="E12" s="24">
        <v>5</v>
      </c>
      <c r="F12" s="24">
        <v>1</v>
      </c>
      <c r="G12" s="24">
        <v>2</v>
      </c>
      <c r="H12" s="24">
        <v>5</v>
      </c>
      <c r="I12" s="24">
        <v>4</v>
      </c>
      <c r="J12" s="24">
        <v>5</v>
      </c>
      <c r="K12" s="24">
        <v>5</v>
      </c>
      <c r="L12" s="24">
        <v>5</v>
      </c>
      <c r="M12" s="24">
        <v>6</v>
      </c>
      <c r="N12" s="24">
        <v>4</v>
      </c>
      <c r="O12" s="24">
        <v>2</v>
      </c>
      <c r="P12" s="25">
        <v>5</v>
      </c>
      <c r="Q12" s="24">
        <v>5</v>
      </c>
      <c r="R12" s="24">
        <v>5</v>
      </c>
      <c r="S12" s="24">
        <v>4</v>
      </c>
      <c r="T12" s="24">
        <v>5</v>
      </c>
      <c r="U12" s="24">
        <v>5</v>
      </c>
      <c r="V12" s="24">
        <v>5</v>
      </c>
      <c r="W12" s="24">
        <v>88</v>
      </c>
      <c r="X12" s="24">
        <v>4.1904761904761907</v>
      </c>
      <c r="Y12" s="26">
        <v>3</v>
      </c>
      <c r="Z12" s="26">
        <v>4</v>
      </c>
      <c r="AA12" s="26">
        <v>4</v>
      </c>
      <c r="AB12" s="26">
        <v>2</v>
      </c>
      <c r="AC12" s="26">
        <v>5</v>
      </c>
      <c r="AD12" s="26">
        <v>2</v>
      </c>
      <c r="AE12" s="26">
        <v>6</v>
      </c>
      <c r="AF12" s="26">
        <v>5</v>
      </c>
      <c r="AG12" s="26">
        <v>2</v>
      </c>
      <c r="AH12" s="26">
        <v>2</v>
      </c>
      <c r="AI12" s="26">
        <v>5</v>
      </c>
      <c r="AJ12" s="26">
        <v>5</v>
      </c>
      <c r="AK12" s="26">
        <v>5</v>
      </c>
      <c r="AL12" s="26">
        <v>4</v>
      </c>
      <c r="AM12" s="26">
        <v>4</v>
      </c>
      <c r="AN12" s="26">
        <v>58</v>
      </c>
      <c r="AO12" s="26">
        <v>3.8666666666666667</v>
      </c>
      <c r="AP12" s="25">
        <v>2</v>
      </c>
      <c r="AQ12" s="35">
        <v>4</v>
      </c>
      <c r="AR12" s="25">
        <v>5</v>
      </c>
      <c r="AS12" s="46">
        <v>4</v>
      </c>
      <c r="AT12" s="25">
        <v>1</v>
      </c>
      <c r="AU12" s="25">
        <v>2</v>
      </c>
      <c r="AV12" s="25">
        <v>2</v>
      </c>
      <c r="AW12" s="35">
        <v>4</v>
      </c>
      <c r="AX12" s="25">
        <v>3</v>
      </c>
      <c r="AY12" s="25">
        <v>1</v>
      </c>
      <c r="AZ12" s="25">
        <v>1</v>
      </c>
      <c r="BA12" s="46">
        <v>2</v>
      </c>
      <c r="BB12" s="25">
        <v>2</v>
      </c>
      <c r="BC12" s="25">
        <v>2</v>
      </c>
      <c r="BD12" s="35">
        <v>35</v>
      </c>
      <c r="BE12" s="35">
        <v>2.5</v>
      </c>
      <c r="BF12" s="30">
        <v>2</v>
      </c>
      <c r="BG12" s="30">
        <v>2</v>
      </c>
      <c r="BH12" s="30">
        <v>4</v>
      </c>
      <c r="BI12" s="30">
        <v>4</v>
      </c>
      <c r="BJ12" s="30">
        <v>4</v>
      </c>
      <c r="BK12" s="30">
        <v>4</v>
      </c>
      <c r="BL12" s="30">
        <v>2</v>
      </c>
      <c r="BM12" s="30">
        <v>3</v>
      </c>
      <c r="BN12" s="30">
        <v>2</v>
      </c>
      <c r="BO12" s="30">
        <v>4</v>
      </c>
      <c r="BP12" s="30">
        <v>31</v>
      </c>
      <c r="BQ12" s="30">
        <v>3.1</v>
      </c>
      <c r="BR12" s="47">
        <v>3</v>
      </c>
      <c r="BS12" s="47">
        <v>5</v>
      </c>
      <c r="BT12" s="32">
        <v>6</v>
      </c>
      <c r="BU12" s="47">
        <v>2</v>
      </c>
      <c r="BV12" s="32">
        <v>5</v>
      </c>
      <c r="BW12" s="25">
        <v>6</v>
      </c>
      <c r="BX12" s="25">
        <v>5</v>
      </c>
      <c r="BY12" s="25">
        <v>6</v>
      </c>
      <c r="BZ12" s="25">
        <v>5</v>
      </c>
      <c r="CA12" s="32">
        <v>43</v>
      </c>
      <c r="CB12" s="32">
        <v>4.7777777777777777</v>
      </c>
      <c r="CC12" s="48">
        <v>2</v>
      </c>
      <c r="CD12" s="33">
        <v>5</v>
      </c>
      <c r="CE12" s="33">
        <v>4</v>
      </c>
      <c r="CF12" s="33">
        <v>5</v>
      </c>
      <c r="CG12" s="33">
        <v>5</v>
      </c>
      <c r="CH12" s="25">
        <v>3</v>
      </c>
      <c r="CI12" s="33">
        <v>3</v>
      </c>
      <c r="CJ12" s="33">
        <v>3</v>
      </c>
      <c r="CK12" s="33">
        <v>4</v>
      </c>
      <c r="CL12" s="33">
        <v>5</v>
      </c>
      <c r="CM12" s="33">
        <v>39</v>
      </c>
      <c r="CN12" s="33">
        <v>3.9</v>
      </c>
      <c r="CO12" s="34">
        <v>1</v>
      </c>
      <c r="CP12" s="34">
        <v>4</v>
      </c>
      <c r="CQ12" s="34">
        <v>1</v>
      </c>
      <c r="CR12" s="34">
        <v>2</v>
      </c>
      <c r="CS12" s="34">
        <v>2</v>
      </c>
      <c r="CT12" s="34">
        <v>1</v>
      </c>
      <c r="CU12" s="34">
        <v>5</v>
      </c>
      <c r="CV12" s="34">
        <v>2</v>
      </c>
      <c r="CW12" s="34">
        <v>4</v>
      </c>
      <c r="CX12" s="34">
        <v>22</v>
      </c>
      <c r="CY12" s="34">
        <v>2.4444444444444446</v>
      </c>
    </row>
    <row r="13" spans="1:103" x14ac:dyDescent="0.25">
      <c r="A13" s="22" t="s">
        <v>20</v>
      </c>
      <c r="B13" s="24">
        <v>4</v>
      </c>
      <c r="C13" s="24">
        <v>2</v>
      </c>
      <c r="D13" s="24">
        <v>4</v>
      </c>
      <c r="E13" s="24">
        <v>4</v>
      </c>
      <c r="F13" s="24">
        <v>4</v>
      </c>
      <c r="G13" s="24">
        <v>4</v>
      </c>
      <c r="H13" s="24">
        <v>2</v>
      </c>
      <c r="I13" s="24">
        <v>5</v>
      </c>
      <c r="J13" s="24">
        <v>4</v>
      </c>
      <c r="K13" s="24">
        <v>4</v>
      </c>
      <c r="L13" s="24">
        <v>4</v>
      </c>
      <c r="M13" s="24">
        <v>4</v>
      </c>
      <c r="N13" s="24">
        <v>2</v>
      </c>
      <c r="O13" s="24">
        <v>3</v>
      </c>
      <c r="P13" s="25">
        <v>5</v>
      </c>
      <c r="Q13" s="24">
        <v>2</v>
      </c>
      <c r="R13" s="24">
        <v>5</v>
      </c>
      <c r="S13" s="24">
        <v>1</v>
      </c>
      <c r="T13" s="24">
        <v>3</v>
      </c>
      <c r="U13" s="24">
        <v>3</v>
      </c>
      <c r="V13" s="24">
        <v>4</v>
      </c>
      <c r="W13" s="24">
        <v>73</v>
      </c>
      <c r="X13" s="24">
        <v>3.4761904761904763</v>
      </c>
      <c r="Y13" s="26">
        <v>6</v>
      </c>
      <c r="Z13" s="26">
        <v>3</v>
      </c>
      <c r="AA13" s="26">
        <v>2</v>
      </c>
      <c r="AB13" s="26">
        <v>4</v>
      </c>
      <c r="AC13" s="26">
        <v>4</v>
      </c>
      <c r="AD13" s="26">
        <v>3</v>
      </c>
      <c r="AE13" s="26">
        <v>4</v>
      </c>
      <c r="AF13" s="26">
        <v>4</v>
      </c>
      <c r="AG13" s="26">
        <v>2</v>
      </c>
      <c r="AH13" s="26">
        <v>2</v>
      </c>
      <c r="AI13" s="26">
        <v>4</v>
      </c>
      <c r="AJ13" s="26">
        <v>4</v>
      </c>
      <c r="AK13" s="26">
        <v>4</v>
      </c>
      <c r="AL13" s="26">
        <v>3</v>
      </c>
      <c r="AM13" s="26">
        <v>4</v>
      </c>
      <c r="AN13" s="26">
        <v>53</v>
      </c>
      <c r="AO13" s="26">
        <v>3.5333333333333332</v>
      </c>
      <c r="AP13" s="25">
        <v>2</v>
      </c>
      <c r="AQ13" s="35">
        <v>4</v>
      </c>
      <c r="AR13" s="25">
        <v>2</v>
      </c>
      <c r="AS13" s="46">
        <v>4</v>
      </c>
      <c r="AT13" s="25">
        <v>3</v>
      </c>
      <c r="AU13" s="25">
        <v>6</v>
      </c>
      <c r="AV13" s="25">
        <v>6</v>
      </c>
      <c r="AW13" s="35">
        <v>1</v>
      </c>
      <c r="AX13" s="25">
        <v>3</v>
      </c>
      <c r="AY13" s="25">
        <v>5</v>
      </c>
      <c r="AZ13" s="25">
        <v>5</v>
      </c>
      <c r="BA13" s="46">
        <v>4</v>
      </c>
      <c r="BB13" s="25">
        <v>3</v>
      </c>
      <c r="BC13" s="25">
        <v>3</v>
      </c>
      <c r="BD13" s="35">
        <v>51</v>
      </c>
      <c r="BE13" s="35">
        <v>3.6428571428571428</v>
      </c>
      <c r="BF13" s="30">
        <v>1</v>
      </c>
      <c r="BG13" s="30">
        <v>3</v>
      </c>
      <c r="BH13" s="30">
        <v>4</v>
      </c>
      <c r="BI13" s="30">
        <v>4</v>
      </c>
      <c r="BJ13" s="30">
        <v>4</v>
      </c>
      <c r="BK13" s="30">
        <v>4</v>
      </c>
      <c r="BL13" s="30">
        <v>1</v>
      </c>
      <c r="BM13" s="30">
        <v>5</v>
      </c>
      <c r="BN13" s="30">
        <v>4</v>
      </c>
      <c r="BO13" s="30">
        <v>3</v>
      </c>
      <c r="BP13" s="30">
        <v>33</v>
      </c>
      <c r="BQ13" s="30">
        <v>3.3</v>
      </c>
      <c r="BR13" s="47">
        <v>3</v>
      </c>
      <c r="BS13" s="47">
        <v>5</v>
      </c>
      <c r="BT13" s="32">
        <v>5</v>
      </c>
      <c r="BU13" s="47">
        <v>2</v>
      </c>
      <c r="BV13" s="32">
        <v>3</v>
      </c>
      <c r="BW13" s="25">
        <v>4</v>
      </c>
      <c r="BX13" s="25">
        <v>3</v>
      </c>
      <c r="BY13" s="25">
        <v>6</v>
      </c>
      <c r="BZ13" s="25">
        <v>4</v>
      </c>
      <c r="CA13" s="32">
        <v>35</v>
      </c>
      <c r="CB13" s="32">
        <v>3.8888888888888888</v>
      </c>
      <c r="CC13" s="48">
        <v>4</v>
      </c>
      <c r="CD13" s="33">
        <v>4</v>
      </c>
      <c r="CE13" s="33">
        <v>3</v>
      </c>
      <c r="CF13" s="33">
        <v>4</v>
      </c>
      <c r="CG13" s="33">
        <v>4</v>
      </c>
      <c r="CH13" s="25">
        <v>3</v>
      </c>
      <c r="CI13" s="33">
        <v>5</v>
      </c>
      <c r="CJ13" s="33">
        <v>6</v>
      </c>
      <c r="CK13" s="33">
        <v>6</v>
      </c>
      <c r="CL13" s="33">
        <v>6</v>
      </c>
      <c r="CM13" s="33">
        <v>45</v>
      </c>
      <c r="CN13" s="33">
        <v>4.5</v>
      </c>
      <c r="CO13" s="34">
        <v>2</v>
      </c>
      <c r="CP13" s="34">
        <v>2</v>
      </c>
      <c r="CQ13" s="34">
        <v>4</v>
      </c>
      <c r="CR13" s="34">
        <v>3</v>
      </c>
      <c r="CS13" s="34">
        <v>4</v>
      </c>
      <c r="CT13" s="34">
        <v>1</v>
      </c>
      <c r="CU13" s="34">
        <v>4</v>
      </c>
      <c r="CV13" s="34">
        <v>2</v>
      </c>
      <c r="CW13" s="34">
        <v>1</v>
      </c>
      <c r="CX13" s="34">
        <v>23</v>
      </c>
      <c r="CY13" s="34">
        <v>2.5555555555555554</v>
      </c>
    </row>
    <row r="14" spans="1:103" x14ac:dyDescent="0.25">
      <c r="A14" s="22" t="s">
        <v>20</v>
      </c>
      <c r="B14" s="24">
        <v>2</v>
      </c>
      <c r="C14" s="24">
        <v>2</v>
      </c>
      <c r="D14" s="24">
        <v>2</v>
      </c>
      <c r="E14" s="24">
        <v>1</v>
      </c>
      <c r="F14" s="24">
        <v>1</v>
      </c>
      <c r="G14" s="24">
        <v>1</v>
      </c>
      <c r="H14" s="24">
        <v>2</v>
      </c>
      <c r="I14" s="24">
        <v>2</v>
      </c>
      <c r="J14" s="24">
        <v>1</v>
      </c>
      <c r="K14" s="24">
        <v>2</v>
      </c>
      <c r="L14" s="24">
        <v>1</v>
      </c>
      <c r="M14" s="24">
        <v>4</v>
      </c>
      <c r="N14" s="24">
        <v>1</v>
      </c>
      <c r="O14" s="24">
        <v>2</v>
      </c>
      <c r="P14" s="25">
        <v>5</v>
      </c>
      <c r="Q14" s="24">
        <v>4</v>
      </c>
      <c r="R14" s="24">
        <v>5</v>
      </c>
      <c r="S14" s="24">
        <v>2</v>
      </c>
      <c r="T14" s="24">
        <v>1</v>
      </c>
      <c r="U14" s="24">
        <v>1</v>
      </c>
      <c r="V14" s="24">
        <v>3</v>
      </c>
      <c r="W14" s="24">
        <v>45</v>
      </c>
      <c r="X14" s="24">
        <v>2.1428571428571428</v>
      </c>
      <c r="Y14" s="26">
        <v>4</v>
      </c>
      <c r="Z14" s="26">
        <v>4</v>
      </c>
      <c r="AA14" s="26">
        <v>3</v>
      </c>
      <c r="AB14" s="26">
        <v>3</v>
      </c>
      <c r="AC14" s="26">
        <v>2</v>
      </c>
      <c r="AD14" s="26">
        <v>4</v>
      </c>
      <c r="AE14" s="26">
        <v>3</v>
      </c>
      <c r="AF14" s="26">
        <v>1</v>
      </c>
      <c r="AG14" s="26">
        <v>1</v>
      </c>
      <c r="AH14" s="26">
        <v>3</v>
      </c>
      <c r="AI14" s="26">
        <v>3</v>
      </c>
      <c r="AJ14" s="26">
        <v>5</v>
      </c>
      <c r="AK14" s="26">
        <v>4</v>
      </c>
      <c r="AL14" s="26">
        <v>2</v>
      </c>
      <c r="AM14" s="26">
        <v>2</v>
      </c>
      <c r="AN14" s="26">
        <v>44</v>
      </c>
      <c r="AO14" s="26">
        <v>2.9333333333333331</v>
      </c>
      <c r="AP14" s="25">
        <v>4</v>
      </c>
      <c r="AQ14" s="35">
        <v>4</v>
      </c>
      <c r="AR14" s="25">
        <v>6</v>
      </c>
      <c r="AS14" s="46">
        <v>3</v>
      </c>
      <c r="AT14" s="25">
        <v>5</v>
      </c>
      <c r="AU14" s="25">
        <v>6</v>
      </c>
      <c r="AV14" s="25">
        <v>5</v>
      </c>
      <c r="AW14" s="35">
        <v>3</v>
      </c>
      <c r="AX14" s="25">
        <v>5</v>
      </c>
      <c r="AY14" s="25">
        <v>6</v>
      </c>
      <c r="AZ14" s="25">
        <v>5</v>
      </c>
      <c r="BA14" s="46">
        <v>4</v>
      </c>
      <c r="BB14" s="25">
        <v>6</v>
      </c>
      <c r="BC14" s="25">
        <v>4</v>
      </c>
      <c r="BD14" s="35">
        <v>66</v>
      </c>
      <c r="BE14" s="35">
        <v>4.7142857142857144</v>
      </c>
      <c r="BF14" s="30">
        <v>1</v>
      </c>
      <c r="BG14" s="30">
        <v>2</v>
      </c>
      <c r="BH14" s="30">
        <v>1</v>
      </c>
      <c r="BI14" s="30">
        <v>2</v>
      </c>
      <c r="BJ14" s="30">
        <v>3</v>
      </c>
      <c r="BK14" s="30">
        <v>1</v>
      </c>
      <c r="BL14" s="30">
        <v>1</v>
      </c>
      <c r="BM14" s="30">
        <v>3</v>
      </c>
      <c r="BN14" s="30">
        <v>3</v>
      </c>
      <c r="BO14" s="30">
        <v>1</v>
      </c>
      <c r="BP14" s="30">
        <v>18</v>
      </c>
      <c r="BQ14" s="30">
        <v>1.8</v>
      </c>
      <c r="BR14" s="47">
        <v>1</v>
      </c>
      <c r="BS14" s="47">
        <v>5</v>
      </c>
      <c r="BT14" s="32">
        <v>6</v>
      </c>
      <c r="BU14" s="47">
        <v>4</v>
      </c>
      <c r="BV14" s="32">
        <v>5</v>
      </c>
      <c r="BW14" s="25">
        <v>6</v>
      </c>
      <c r="BX14" s="25">
        <v>3</v>
      </c>
      <c r="BY14" s="25">
        <v>6</v>
      </c>
      <c r="BZ14" s="25">
        <v>5</v>
      </c>
      <c r="CA14" s="32">
        <v>41</v>
      </c>
      <c r="CB14" s="32">
        <v>4.5555555555555554</v>
      </c>
      <c r="CC14" s="48">
        <v>5</v>
      </c>
      <c r="CD14" s="33">
        <v>5</v>
      </c>
      <c r="CE14" s="33">
        <v>6</v>
      </c>
      <c r="CF14" s="33">
        <v>5</v>
      </c>
      <c r="CG14" s="33">
        <v>6</v>
      </c>
      <c r="CH14" s="25">
        <v>6</v>
      </c>
      <c r="CI14" s="33">
        <v>6</v>
      </c>
      <c r="CJ14" s="33">
        <v>5</v>
      </c>
      <c r="CK14" s="33">
        <v>5</v>
      </c>
      <c r="CL14" s="33">
        <v>6</v>
      </c>
      <c r="CM14" s="33">
        <v>55</v>
      </c>
      <c r="CN14" s="33">
        <v>5.5</v>
      </c>
      <c r="CO14" s="34">
        <v>2</v>
      </c>
      <c r="CP14" s="34">
        <v>1</v>
      </c>
      <c r="CQ14" s="34">
        <v>1</v>
      </c>
      <c r="CR14" s="34">
        <v>2</v>
      </c>
      <c r="CS14" s="34">
        <v>1</v>
      </c>
      <c r="CT14" s="34">
        <v>1</v>
      </c>
      <c r="CU14" s="34">
        <v>1</v>
      </c>
      <c r="CV14" s="34">
        <v>1</v>
      </c>
      <c r="CW14" s="34">
        <v>1</v>
      </c>
      <c r="CX14" s="34">
        <v>11</v>
      </c>
      <c r="CY14" s="34">
        <v>1.2222222222222223</v>
      </c>
    </row>
    <row r="15" spans="1:103" x14ac:dyDescent="0.25">
      <c r="A15" s="22" t="s">
        <v>20</v>
      </c>
      <c r="B15" s="24">
        <v>1</v>
      </c>
      <c r="C15" s="24">
        <v>3</v>
      </c>
      <c r="D15" s="24">
        <v>2</v>
      </c>
      <c r="E15" s="24">
        <v>2</v>
      </c>
      <c r="F15" s="24">
        <v>2</v>
      </c>
      <c r="G15" s="24">
        <v>2</v>
      </c>
      <c r="H15" s="24">
        <v>4</v>
      </c>
      <c r="I15" s="24">
        <v>4</v>
      </c>
      <c r="J15" s="24">
        <v>4</v>
      </c>
      <c r="K15" s="24">
        <v>2</v>
      </c>
      <c r="L15" s="24">
        <v>2</v>
      </c>
      <c r="M15" s="24">
        <v>4</v>
      </c>
      <c r="N15" s="24">
        <v>2</v>
      </c>
      <c r="O15" s="24">
        <v>2</v>
      </c>
      <c r="P15" s="25">
        <v>5</v>
      </c>
      <c r="Q15" s="24">
        <v>4</v>
      </c>
      <c r="R15" s="24">
        <v>4</v>
      </c>
      <c r="S15" s="24">
        <v>3</v>
      </c>
      <c r="T15" s="24">
        <v>2</v>
      </c>
      <c r="U15" s="24">
        <v>2</v>
      </c>
      <c r="V15" s="24">
        <v>2</v>
      </c>
      <c r="W15" s="24">
        <v>58</v>
      </c>
      <c r="X15" s="24">
        <v>2.7619047619047619</v>
      </c>
      <c r="Y15" s="26">
        <v>4</v>
      </c>
      <c r="Z15" s="26">
        <v>2</v>
      </c>
      <c r="AA15" s="26">
        <v>2</v>
      </c>
      <c r="AB15" s="26">
        <v>2</v>
      </c>
      <c r="AC15" s="26">
        <v>3</v>
      </c>
      <c r="AD15" s="26">
        <v>5</v>
      </c>
      <c r="AE15" s="26">
        <v>3</v>
      </c>
      <c r="AF15" s="26">
        <v>3</v>
      </c>
      <c r="AG15" s="26">
        <v>4</v>
      </c>
      <c r="AH15" s="26">
        <v>3</v>
      </c>
      <c r="AI15" s="26">
        <v>4</v>
      </c>
      <c r="AJ15" s="26">
        <v>2</v>
      </c>
      <c r="AK15" s="26">
        <v>4</v>
      </c>
      <c r="AL15" s="26">
        <v>2</v>
      </c>
      <c r="AM15" s="26">
        <v>4</v>
      </c>
      <c r="AN15" s="26">
        <v>47</v>
      </c>
      <c r="AO15" s="26">
        <v>3.1333333333333333</v>
      </c>
      <c r="AP15" s="25">
        <v>5</v>
      </c>
      <c r="AQ15" s="35">
        <v>5</v>
      </c>
      <c r="AR15" s="25">
        <v>3</v>
      </c>
      <c r="AS15" s="46">
        <v>4</v>
      </c>
      <c r="AT15" s="25">
        <v>5</v>
      </c>
      <c r="AU15" s="25">
        <v>5</v>
      </c>
      <c r="AV15" s="25">
        <v>5</v>
      </c>
      <c r="AW15" s="35">
        <v>4</v>
      </c>
      <c r="AX15" s="25">
        <v>4</v>
      </c>
      <c r="AY15" s="25">
        <v>4</v>
      </c>
      <c r="AZ15" s="25">
        <v>4</v>
      </c>
      <c r="BA15" s="46">
        <v>3</v>
      </c>
      <c r="BB15" s="25">
        <v>5</v>
      </c>
      <c r="BC15" s="25">
        <v>5</v>
      </c>
      <c r="BD15" s="35">
        <v>61</v>
      </c>
      <c r="BE15" s="35">
        <v>4.3571428571428568</v>
      </c>
      <c r="BF15" s="30">
        <v>2</v>
      </c>
      <c r="BG15" s="30">
        <v>2</v>
      </c>
      <c r="BH15" s="30">
        <v>2</v>
      </c>
      <c r="BI15" s="30">
        <v>2</v>
      </c>
      <c r="BJ15" s="30">
        <v>4</v>
      </c>
      <c r="BK15" s="30">
        <v>2</v>
      </c>
      <c r="BL15" s="30">
        <v>2</v>
      </c>
      <c r="BM15" s="30">
        <v>2</v>
      </c>
      <c r="BN15" s="30">
        <v>2</v>
      </c>
      <c r="BO15" s="30">
        <v>2</v>
      </c>
      <c r="BP15" s="30">
        <v>22</v>
      </c>
      <c r="BQ15" s="30">
        <v>2.2000000000000002</v>
      </c>
      <c r="BR15" s="47">
        <v>4</v>
      </c>
      <c r="BS15" s="47">
        <v>4</v>
      </c>
      <c r="BT15" s="32">
        <v>5</v>
      </c>
      <c r="BU15" s="47">
        <v>4</v>
      </c>
      <c r="BV15" s="32">
        <v>5</v>
      </c>
      <c r="BW15" s="25">
        <v>6</v>
      </c>
      <c r="BX15" s="25">
        <v>5</v>
      </c>
      <c r="BY15" s="25">
        <v>5</v>
      </c>
      <c r="BZ15" s="25">
        <v>5</v>
      </c>
      <c r="CA15" s="32">
        <v>43</v>
      </c>
      <c r="CB15" s="32">
        <v>4.7777777777777777</v>
      </c>
      <c r="CC15" s="48">
        <v>4</v>
      </c>
      <c r="CD15" s="33">
        <v>4</v>
      </c>
      <c r="CE15" s="33">
        <v>4</v>
      </c>
      <c r="CF15" s="33">
        <v>4</v>
      </c>
      <c r="CG15" s="33">
        <v>4</v>
      </c>
      <c r="CH15" s="25">
        <v>5</v>
      </c>
      <c r="CI15" s="33">
        <v>4</v>
      </c>
      <c r="CJ15" s="33">
        <v>5</v>
      </c>
      <c r="CK15" s="33">
        <v>4</v>
      </c>
      <c r="CL15" s="33">
        <v>5</v>
      </c>
      <c r="CM15" s="33">
        <v>43</v>
      </c>
      <c r="CN15" s="33">
        <v>4.3</v>
      </c>
      <c r="CO15" s="34">
        <v>2</v>
      </c>
      <c r="CP15" s="34">
        <v>2</v>
      </c>
      <c r="CQ15" s="34">
        <v>1</v>
      </c>
      <c r="CR15" s="34">
        <v>4</v>
      </c>
      <c r="CS15" s="34">
        <v>2</v>
      </c>
      <c r="CT15" s="34">
        <v>2</v>
      </c>
      <c r="CU15" s="34">
        <v>2</v>
      </c>
      <c r="CV15" s="34">
        <v>2</v>
      </c>
      <c r="CW15" s="34">
        <v>2</v>
      </c>
      <c r="CX15" s="34">
        <v>19</v>
      </c>
      <c r="CY15" s="34">
        <v>2.1111111111111112</v>
      </c>
    </row>
    <row r="16" spans="1:103" x14ac:dyDescent="0.25">
      <c r="A16" s="22" t="s">
        <v>20</v>
      </c>
      <c r="B16" s="24">
        <v>4</v>
      </c>
      <c r="C16" s="24">
        <v>3</v>
      </c>
      <c r="D16" s="24">
        <v>5</v>
      </c>
      <c r="E16" s="24">
        <v>4</v>
      </c>
      <c r="F16" s="24">
        <v>4</v>
      </c>
      <c r="G16" s="24">
        <v>4</v>
      </c>
      <c r="H16" s="24">
        <v>4</v>
      </c>
      <c r="I16" s="24">
        <v>4</v>
      </c>
      <c r="J16" s="24">
        <v>4</v>
      </c>
      <c r="K16" s="24">
        <v>4</v>
      </c>
      <c r="L16" s="24">
        <v>4</v>
      </c>
      <c r="M16" s="24">
        <v>3</v>
      </c>
      <c r="N16" s="24">
        <v>2</v>
      </c>
      <c r="O16" s="24">
        <v>2</v>
      </c>
      <c r="P16" s="25">
        <v>3</v>
      </c>
      <c r="Q16" s="24">
        <v>4</v>
      </c>
      <c r="R16" s="24">
        <v>4</v>
      </c>
      <c r="S16" s="24">
        <v>4</v>
      </c>
      <c r="T16" s="24">
        <v>4</v>
      </c>
      <c r="U16" s="24">
        <v>2</v>
      </c>
      <c r="V16" s="24">
        <v>4</v>
      </c>
      <c r="W16" s="24">
        <v>76</v>
      </c>
      <c r="X16" s="24">
        <v>3.6190476190476191</v>
      </c>
      <c r="Y16" s="26">
        <v>3</v>
      </c>
      <c r="Z16" s="26">
        <v>2</v>
      </c>
      <c r="AA16" s="26">
        <v>4</v>
      </c>
      <c r="AB16" s="26">
        <v>2</v>
      </c>
      <c r="AC16" s="26">
        <v>4</v>
      </c>
      <c r="AD16" s="26">
        <v>2</v>
      </c>
      <c r="AE16" s="26">
        <v>2</v>
      </c>
      <c r="AF16" s="26">
        <v>2</v>
      </c>
      <c r="AG16" s="26">
        <v>2</v>
      </c>
      <c r="AH16" s="26">
        <v>2</v>
      </c>
      <c r="AI16" s="26">
        <v>3</v>
      </c>
      <c r="AJ16" s="26">
        <v>4</v>
      </c>
      <c r="AK16" s="26">
        <v>2</v>
      </c>
      <c r="AL16" s="26">
        <v>2</v>
      </c>
      <c r="AM16" s="26">
        <v>1</v>
      </c>
      <c r="AN16" s="26">
        <v>37</v>
      </c>
      <c r="AO16" s="26">
        <v>2.4666666666666668</v>
      </c>
      <c r="AP16" s="25">
        <v>5</v>
      </c>
      <c r="AQ16" s="35">
        <v>4</v>
      </c>
      <c r="AR16" s="25">
        <v>4</v>
      </c>
      <c r="AS16" s="46">
        <v>3</v>
      </c>
      <c r="AT16" s="25">
        <v>3</v>
      </c>
      <c r="AU16" s="25">
        <v>6</v>
      </c>
      <c r="AV16" s="25">
        <v>3</v>
      </c>
      <c r="AW16" s="35">
        <v>4</v>
      </c>
      <c r="AX16" s="25">
        <v>6</v>
      </c>
      <c r="AY16" s="25">
        <v>5</v>
      </c>
      <c r="AZ16" s="25">
        <v>2</v>
      </c>
      <c r="BA16" s="46">
        <v>2</v>
      </c>
      <c r="BB16" s="25">
        <v>6</v>
      </c>
      <c r="BC16" s="25">
        <v>5</v>
      </c>
      <c r="BD16" s="35">
        <v>58</v>
      </c>
      <c r="BE16" s="35">
        <v>4.1428571428571432</v>
      </c>
      <c r="BF16" s="30">
        <v>3</v>
      </c>
      <c r="BG16" s="30">
        <v>4</v>
      </c>
      <c r="BH16" s="30">
        <v>2</v>
      </c>
      <c r="BI16" s="30">
        <v>4</v>
      </c>
      <c r="BJ16" s="30">
        <v>2</v>
      </c>
      <c r="BK16" s="30">
        <v>3</v>
      </c>
      <c r="BL16" s="30">
        <v>4</v>
      </c>
      <c r="BM16" s="30">
        <v>3</v>
      </c>
      <c r="BN16" s="30">
        <v>4</v>
      </c>
      <c r="BO16" s="30">
        <v>2</v>
      </c>
      <c r="BP16" s="30">
        <v>31</v>
      </c>
      <c r="BQ16" s="30">
        <v>3.1</v>
      </c>
      <c r="BR16" s="47">
        <v>4</v>
      </c>
      <c r="BS16" s="47">
        <v>5</v>
      </c>
      <c r="BT16" s="32">
        <v>4</v>
      </c>
      <c r="BU16" s="47">
        <v>3</v>
      </c>
      <c r="BV16" s="32">
        <v>4</v>
      </c>
      <c r="BW16" s="25">
        <v>5</v>
      </c>
      <c r="BX16" s="25">
        <v>4</v>
      </c>
      <c r="BY16" s="25">
        <v>4</v>
      </c>
      <c r="BZ16" s="25">
        <v>4</v>
      </c>
      <c r="CA16" s="32">
        <v>37</v>
      </c>
      <c r="CB16" s="32">
        <v>4.1111111111111107</v>
      </c>
      <c r="CC16" s="48">
        <v>4</v>
      </c>
      <c r="CD16" s="33">
        <v>3</v>
      </c>
      <c r="CE16" s="33">
        <v>2</v>
      </c>
      <c r="CF16" s="33">
        <v>2</v>
      </c>
      <c r="CG16" s="33">
        <v>2</v>
      </c>
      <c r="CH16" s="25">
        <v>3</v>
      </c>
      <c r="CI16" s="33">
        <v>2</v>
      </c>
      <c r="CJ16" s="33">
        <v>4</v>
      </c>
      <c r="CK16" s="33">
        <v>3</v>
      </c>
      <c r="CL16" s="33">
        <v>4</v>
      </c>
      <c r="CM16" s="33">
        <v>29</v>
      </c>
      <c r="CN16" s="33">
        <v>2.9</v>
      </c>
      <c r="CO16" s="34">
        <v>4</v>
      </c>
      <c r="CP16" s="34">
        <v>3</v>
      </c>
      <c r="CQ16" s="34">
        <v>4</v>
      </c>
      <c r="CR16" s="34">
        <v>3</v>
      </c>
      <c r="CS16" s="34">
        <v>2</v>
      </c>
      <c r="CT16" s="34">
        <v>1</v>
      </c>
      <c r="CU16" s="34">
        <v>1</v>
      </c>
      <c r="CV16" s="34">
        <v>1</v>
      </c>
      <c r="CW16" s="34">
        <v>1</v>
      </c>
      <c r="CX16" s="34">
        <v>20</v>
      </c>
      <c r="CY16" s="34">
        <v>2.2222222222222223</v>
      </c>
    </row>
    <row r="17" spans="1:103" x14ac:dyDescent="0.25">
      <c r="A17" s="22" t="s">
        <v>20</v>
      </c>
      <c r="B17" s="24">
        <v>1</v>
      </c>
      <c r="C17" s="24">
        <v>6</v>
      </c>
      <c r="D17" s="24">
        <v>1</v>
      </c>
      <c r="E17" s="24">
        <v>3</v>
      </c>
      <c r="F17" s="24">
        <v>2</v>
      </c>
      <c r="G17" s="24">
        <v>1</v>
      </c>
      <c r="H17" s="24">
        <v>2</v>
      </c>
      <c r="I17" s="24">
        <v>2</v>
      </c>
      <c r="J17" s="24">
        <v>2</v>
      </c>
      <c r="K17" s="24">
        <v>1</v>
      </c>
      <c r="L17" s="24">
        <v>2</v>
      </c>
      <c r="M17" s="24">
        <v>2</v>
      </c>
      <c r="N17" s="24">
        <v>3</v>
      </c>
      <c r="O17" s="24">
        <v>3</v>
      </c>
      <c r="P17" s="25">
        <v>4</v>
      </c>
      <c r="Q17" s="24">
        <v>4</v>
      </c>
      <c r="R17" s="24">
        <v>1</v>
      </c>
      <c r="S17" s="24">
        <v>1</v>
      </c>
      <c r="T17" s="24">
        <v>2</v>
      </c>
      <c r="U17" s="24">
        <v>3</v>
      </c>
      <c r="V17" s="24">
        <v>3</v>
      </c>
      <c r="W17" s="24">
        <f t="shared" ref="W17:W22" si="14">SUM(B17:V17)</f>
        <v>49</v>
      </c>
      <c r="X17" s="24">
        <f t="shared" ref="X17:X22" si="15">W17/21</f>
        <v>2.3333333333333335</v>
      </c>
      <c r="Y17" s="26">
        <v>1</v>
      </c>
      <c r="Z17" s="26">
        <v>2</v>
      </c>
      <c r="AA17" s="26">
        <v>1</v>
      </c>
      <c r="AB17" s="26">
        <v>1</v>
      </c>
      <c r="AC17" s="26">
        <v>1</v>
      </c>
      <c r="AD17" s="26">
        <v>4</v>
      </c>
      <c r="AE17" s="26">
        <v>2</v>
      </c>
      <c r="AF17" s="26">
        <v>1</v>
      </c>
      <c r="AG17" s="26">
        <v>3</v>
      </c>
      <c r="AH17" s="26">
        <v>3</v>
      </c>
      <c r="AI17" s="26">
        <v>3</v>
      </c>
      <c r="AJ17" s="26">
        <v>3</v>
      </c>
      <c r="AK17" s="26">
        <v>1</v>
      </c>
      <c r="AL17" s="26">
        <v>1</v>
      </c>
      <c r="AM17" s="26">
        <v>2</v>
      </c>
      <c r="AN17" s="26">
        <f t="shared" ref="AN17:AN22" si="16">SUM(Y17:AM17)</f>
        <v>29</v>
      </c>
      <c r="AO17" s="26">
        <f t="shared" ref="AO17:AO22" si="17">AN17/15</f>
        <v>1.9333333333333333</v>
      </c>
      <c r="AP17" s="25">
        <v>2</v>
      </c>
      <c r="AQ17" s="35">
        <v>4</v>
      </c>
      <c r="AR17" s="25">
        <v>3</v>
      </c>
      <c r="AS17" s="46">
        <v>2</v>
      </c>
      <c r="AT17" s="25">
        <v>6</v>
      </c>
      <c r="AU17" s="25">
        <v>6</v>
      </c>
      <c r="AV17" s="25">
        <v>4</v>
      </c>
      <c r="AW17" s="35">
        <v>2</v>
      </c>
      <c r="AX17" s="25">
        <v>5</v>
      </c>
      <c r="AY17" s="25">
        <v>5</v>
      </c>
      <c r="AZ17" s="25">
        <v>3</v>
      </c>
      <c r="BA17" s="46">
        <v>3</v>
      </c>
      <c r="BB17" s="25">
        <v>3</v>
      </c>
      <c r="BC17" s="25">
        <v>4</v>
      </c>
      <c r="BD17" s="35">
        <f t="shared" ref="BD17:BD22" si="18">SUM(AP17:BC17)</f>
        <v>52</v>
      </c>
      <c r="BE17" s="35">
        <f t="shared" ref="BE17:BE22" si="19">BD17/14</f>
        <v>3.7142857142857144</v>
      </c>
      <c r="BF17" s="30">
        <v>4</v>
      </c>
      <c r="BG17" s="30">
        <v>2</v>
      </c>
      <c r="BH17" s="30">
        <v>3</v>
      </c>
      <c r="BI17" s="30">
        <v>3</v>
      </c>
      <c r="BJ17" s="30">
        <v>3</v>
      </c>
      <c r="BK17" s="30">
        <v>3</v>
      </c>
      <c r="BL17" s="30">
        <v>2</v>
      </c>
      <c r="BM17" s="30">
        <v>2</v>
      </c>
      <c r="BN17" s="30">
        <v>1</v>
      </c>
      <c r="BO17" s="30">
        <v>4</v>
      </c>
      <c r="BP17" s="30">
        <f t="shared" ref="BP17:BP22" si="20">SUM(BF17:BO17)</f>
        <v>27</v>
      </c>
      <c r="BQ17" s="30">
        <f t="shared" ref="BQ17:BQ22" si="21">BP17/10</f>
        <v>2.7</v>
      </c>
      <c r="BR17" s="47">
        <v>4</v>
      </c>
      <c r="BS17" s="47">
        <v>4</v>
      </c>
      <c r="BT17" s="32">
        <v>6</v>
      </c>
      <c r="BU17" s="47">
        <v>4</v>
      </c>
      <c r="BV17" s="32">
        <v>4</v>
      </c>
      <c r="BW17" s="25">
        <v>6</v>
      </c>
      <c r="BX17" s="25">
        <v>5</v>
      </c>
      <c r="BY17" s="25">
        <v>4</v>
      </c>
      <c r="BZ17" s="25">
        <v>4</v>
      </c>
      <c r="CA17" s="32">
        <f t="shared" ref="CA17:CA22" si="22">SUM(BR17:BZ17)</f>
        <v>41</v>
      </c>
      <c r="CB17" s="32">
        <f t="shared" ref="CB17:CB22" si="23">CA17/9</f>
        <v>4.5555555555555554</v>
      </c>
      <c r="CC17" s="48">
        <v>5</v>
      </c>
      <c r="CD17" s="33">
        <v>3</v>
      </c>
      <c r="CE17" s="33">
        <v>4</v>
      </c>
      <c r="CF17" s="33">
        <v>4</v>
      </c>
      <c r="CG17" s="33">
        <v>4</v>
      </c>
      <c r="CH17" s="25">
        <v>4</v>
      </c>
      <c r="CI17" s="33">
        <v>4</v>
      </c>
      <c r="CJ17" s="33">
        <v>5</v>
      </c>
      <c r="CK17" s="33">
        <v>4</v>
      </c>
      <c r="CL17" s="33">
        <v>6</v>
      </c>
      <c r="CM17" s="33">
        <f t="shared" ref="CM17:CM22" si="24">SUM(CC17:CL17)</f>
        <v>43</v>
      </c>
      <c r="CN17" s="33">
        <f t="shared" ref="CN17:CN22" si="25">CM17/10</f>
        <v>4.3</v>
      </c>
      <c r="CO17" s="34">
        <v>2</v>
      </c>
      <c r="CP17" s="34">
        <v>2</v>
      </c>
      <c r="CQ17" s="34">
        <v>2</v>
      </c>
      <c r="CR17" s="34">
        <v>4</v>
      </c>
      <c r="CS17" s="34">
        <v>2</v>
      </c>
      <c r="CT17" s="34">
        <v>1</v>
      </c>
      <c r="CU17" s="34">
        <v>1</v>
      </c>
      <c r="CV17" s="34">
        <v>1</v>
      </c>
      <c r="CW17" s="34">
        <v>2</v>
      </c>
      <c r="CX17" s="34">
        <f t="shared" ref="CX17:CX22" si="26">SUM(CO17:CW17)</f>
        <v>17</v>
      </c>
      <c r="CY17" s="34">
        <f t="shared" ref="CY17:CY22" si="27">CX17/9</f>
        <v>1.8888888888888888</v>
      </c>
    </row>
    <row r="18" spans="1:103" x14ac:dyDescent="0.25">
      <c r="A18" s="51" t="s">
        <v>20</v>
      </c>
      <c r="B18" s="59">
        <v>2</v>
      </c>
      <c r="C18" s="59">
        <v>5</v>
      </c>
      <c r="D18" s="59">
        <v>2</v>
      </c>
      <c r="E18" s="59">
        <v>2</v>
      </c>
      <c r="F18" s="59">
        <v>1</v>
      </c>
      <c r="G18" s="59">
        <v>2</v>
      </c>
      <c r="H18" s="59">
        <v>4</v>
      </c>
      <c r="I18" s="59">
        <v>2</v>
      </c>
      <c r="J18" s="59">
        <v>4</v>
      </c>
      <c r="K18" s="59">
        <v>2</v>
      </c>
      <c r="L18" s="59">
        <v>2</v>
      </c>
      <c r="M18" s="59">
        <v>4</v>
      </c>
      <c r="N18" s="59">
        <v>2</v>
      </c>
      <c r="O18" s="59">
        <v>2</v>
      </c>
      <c r="P18" s="60">
        <v>2</v>
      </c>
      <c r="Q18" s="59">
        <v>2</v>
      </c>
      <c r="R18" s="59">
        <v>2</v>
      </c>
      <c r="S18" s="59">
        <v>2</v>
      </c>
      <c r="T18" s="59">
        <v>1</v>
      </c>
      <c r="U18" s="59">
        <v>4</v>
      </c>
      <c r="V18" s="59">
        <v>2</v>
      </c>
      <c r="W18" s="24">
        <f t="shared" si="14"/>
        <v>51</v>
      </c>
      <c r="X18" s="24">
        <f t="shared" si="15"/>
        <v>2.4285714285714284</v>
      </c>
      <c r="Y18" s="61">
        <v>2</v>
      </c>
      <c r="Z18" s="61">
        <v>5</v>
      </c>
      <c r="AA18" s="61">
        <v>4</v>
      </c>
      <c r="AB18" s="61">
        <v>4</v>
      </c>
      <c r="AC18" s="61">
        <v>5</v>
      </c>
      <c r="AD18" s="61">
        <v>4</v>
      </c>
      <c r="AE18" s="61">
        <v>2</v>
      </c>
      <c r="AF18" s="61">
        <v>2</v>
      </c>
      <c r="AG18" s="61">
        <v>2</v>
      </c>
      <c r="AH18" s="61">
        <v>2</v>
      </c>
      <c r="AI18" s="61">
        <v>4</v>
      </c>
      <c r="AJ18" s="61">
        <v>1</v>
      </c>
      <c r="AK18" s="61">
        <v>3</v>
      </c>
      <c r="AL18" s="61">
        <v>3</v>
      </c>
      <c r="AM18" s="61">
        <v>2</v>
      </c>
      <c r="AN18" s="26">
        <f t="shared" si="16"/>
        <v>45</v>
      </c>
      <c r="AO18" s="26">
        <f t="shared" si="17"/>
        <v>3</v>
      </c>
      <c r="AP18" s="60">
        <v>2</v>
      </c>
      <c r="AQ18" s="62">
        <v>4</v>
      </c>
      <c r="AR18" s="60">
        <v>2</v>
      </c>
      <c r="AS18" s="63">
        <v>2</v>
      </c>
      <c r="AT18" s="60">
        <v>2</v>
      </c>
      <c r="AU18" s="60">
        <v>2</v>
      </c>
      <c r="AV18" s="60">
        <v>2</v>
      </c>
      <c r="AW18" s="62">
        <v>4</v>
      </c>
      <c r="AX18" s="60">
        <v>5</v>
      </c>
      <c r="AY18" s="60">
        <v>2</v>
      </c>
      <c r="AZ18" s="60">
        <v>4</v>
      </c>
      <c r="BA18" s="63">
        <v>2</v>
      </c>
      <c r="BB18" s="60">
        <v>5</v>
      </c>
      <c r="BC18" s="60">
        <v>3</v>
      </c>
      <c r="BD18" s="35">
        <f t="shared" si="18"/>
        <v>41</v>
      </c>
      <c r="BE18" s="35">
        <f t="shared" si="19"/>
        <v>2.9285714285714284</v>
      </c>
      <c r="BF18" s="64">
        <v>4</v>
      </c>
      <c r="BG18" s="64">
        <v>4</v>
      </c>
      <c r="BH18" s="64">
        <v>3</v>
      </c>
      <c r="BI18" s="64">
        <v>3</v>
      </c>
      <c r="BJ18" s="64">
        <v>1</v>
      </c>
      <c r="BK18" s="64">
        <v>2</v>
      </c>
      <c r="BL18" s="64">
        <v>2</v>
      </c>
      <c r="BM18" s="64">
        <v>1</v>
      </c>
      <c r="BN18" s="64">
        <v>2</v>
      </c>
      <c r="BO18" s="64">
        <v>5</v>
      </c>
      <c r="BP18" s="30">
        <f t="shared" si="20"/>
        <v>27</v>
      </c>
      <c r="BQ18" s="30">
        <f t="shared" si="21"/>
        <v>2.7</v>
      </c>
      <c r="BR18" s="65">
        <v>6</v>
      </c>
      <c r="BS18" s="65">
        <v>5</v>
      </c>
      <c r="BT18" s="66">
        <v>5</v>
      </c>
      <c r="BU18" s="65">
        <v>6</v>
      </c>
      <c r="BV18" s="66">
        <v>6</v>
      </c>
      <c r="BW18" s="60">
        <v>2</v>
      </c>
      <c r="BX18" s="60">
        <v>6</v>
      </c>
      <c r="BY18" s="60">
        <v>6</v>
      </c>
      <c r="BZ18" s="60">
        <v>3</v>
      </c>
      <c r="CA18" s="32">
        <f t="shared" si="22"/>
        <v>45</v>
      </c>
      <c r="CB18" s="32">
        <f t="shared" si="23"/>
        <v>5</v>
      </c>
      <c r="CC18" s="67">
        <v>3</v>
      </c>
      <c r="CD18" s="68">
        <v>5</v>
      </c>
      <c r="CE18" s="68">
        <v>6</v>
      </c>
      <c r="CF18" s="68">
        <v>5</v>
      </c>
      <c r="CG18" s="68">
        <v>5</v>
      </c>
      <c r="CH18" s="60">
        <v>5</v>
      </c>
      <c r="CI18" s="68">
        <v>4</v>
      </c>
      <c r="CJ18" s="68">
        <v>2</v>
      </c>
      <c r="CK18" s="68">
        <v>2</v>
      </c>
      <c r="CL18" s="68">
        <v>4</v>
      </c>
      <c r="CM18" s="33">
        <f t="shared" si="24"/>
        <v>41</v>
      </c>
      <c r="CN18" s="33">
        <f t="shared" si="25"/>
        <v>4.0999999999999996</v>
      </c>
      <c r="CO18" s="69">
        <v>1</v>
      </c>
      <c r="CP18" s="69">
        <v>2</v>
      </c>
      <c r="CQ18" s="69">
        <v>1</v>
      </c>
      <c r="CR18" s="69">
        <v>2</v>
      </c>
      <c r="CS18" s="69">
        <v>2</v>
      </c>
      <c r="CT18" s="69">
        <v>5</v>
      </c>
      <c r="CU18" s="69">
        <v>4</v>
      </c>
      <c r="CV18" s="69">
        <v>2</v>
      </c>
      <c r="CW18" s="69">
        <v>5</v>
      </c>
      <c r="CX18" s="34">
        <f t="shared" si="26"/>
        <v>24</v>
      </c>
      <c r="CY18" s="34">
        <f t="shared" si="27"/>
        <v>2.6666666666666665</v>
      </c>
    </row>
    <row r="19" spans="1:103" x14ac:dyDescent="0.25">
      <c r="A19" s="51" t="s">
        <v>20</v>
      </c>
      <c r="B19" s="59">
        <v>3</v>
      </c>
      <c r="C19" s="59">
        <v>3</v>
      </c>
      <c r="D19" s="59">
        <v>4</v>
      </c>
      <c r="E19" s="59">
        <v>2</v>
      </c>
      <c r="F19" s="59">
        <v>1</v>
      </c>
      <c r="G19" s="59">
        <v>2</v>
      </c>
      <c r="H19" s="59">
        <v>3</v>
      </c>
      <c r="I19" s="59">
        <v>3</v>
      </c>
      <c r="J19" s="59">
        <v>1</v>
      </c>
      <c r="K19" s="59">
        <v>2</v>
      </c>
      <c r="L19" s="59">
        <v>2</v>
      </c>
      <c r="M19" s="59">
        <v>3</v>
      </c>
      <c r="N19" s="59">
        <v>3</v>
      </c>
      <c r="O19" s="59">
        <v>2</v>
      </c>
      <c r="P19" s="60">
        <v>4</v>
      </c>
      <c r="Q19" s="59">
        <v>1</v>
      </c>
      <c r="R19" s="59">
        <v>2</v>
      </c>
      <c r="S19" s="59">
        <v>3</v>
      </c>
      <c r="T19" s="59">
        <v>3</v>
      </c>
      <c r="U19" s="59">
        <v>2</v>
      </c>
      <c r="V19" s="59">
        <v>2</v>
      </c>
      <c r="W19" s="24">
        <f t="shared" si="14"/>
        <v>51</v>
      </c>
      <c r="X19" s="24">
        <f t="shared" si="15"/>
        <v>2.4285714285714284</v>
      </c>
      <c r="Y19" s="61">
        <v>4</v>
      </c>
      <c r="Z19" s="61">
        <v>5</v>
      </c>
      <c r="AA19" s="61">
        <v>4</v>
      </c>
      <c r="AB19" s="61">
        <v>3</v>
      </c>
      <c r="AC19" s="61">
        <v>4</v>
      </c>
      <c r="AD19" s="61">
        <v>5</v>
      </c>
      <c r="AE19" s="61">
        <v>5</v>
      </c>
      <c r="AF19" s="61">
        <v>3</v>
      </c>
      <c r="AG19" s="61">
        <v>3</v>
      </c>
      <c r="AH19" s="61">
        <v>4</v>
      </c>
      <c r="AI19" s="61">
        <v>4</v>
      </c>
      <c r="AJ19" s="61">
        <v>3</v>
      </c>
      <c r="AK19" s="61">
        <v>3</v>
      </c>
      <c r="AL19" s="61">
        <v>4</v>
      </c>
      <c r="AM19" s="61">
        <v>3</v>
      </c>
      <c r="AN19" s="26">
        <f t="shared" si="16"/>
        <v>57</v>
      </c>
      <c r="AO19" s="26">
        <f t="shared" si="17"/>
        <v>3.8</v>
      </c>
      <c r="AP19" s="60">
        <v>4</v>
      </c>
      <c r="AQ19" s="62">
        <v>5</v>
      </c>
      <c r="AR19" s="60">
        <v>4</v>
      </c>
      <c r="AS19" s="63">
        <v>1</v>
      </c>
      <c r="AT19" s="60">
        <v>5</v>
      </c>
      <c r="AU19" s="60">
        <v>6</v>
      </c>
      <c r="AV19" s="60">
        <v>4</v>
      </c>
      <c r="AW19" s="62">
        <v>3</v>
      </c>
      <c r="AX19" s="60">
        <v>6</v>
      </c>
      <c r="AY19" s="60">
        <v>5</v>
      </c>
      <c r="AZ19" s="60">
        <v>5</v>
      </c>
      <c r="BA19" s="63">
        <v>3</v>
      </c>
      <c r="BB19" s="60">
        <v>2</v>
      </c>
      <c r="BC19" s="60">
        <v>5</v>
      </c>
      <c r="BD19" s="35">
        <f t="shared" si="18"/>
        <v>58</v>
      </c>
      <c r="BE19" s="35">
        <f t="shared" si="19"/>
        <v>4.1428571428571432</v>
      </c>
      <c r="BF19" s="64">
        <v>3</v>
      </c>
      <c r="BG19" s="64">
        <v>4</v>
      </c>
      <c r="BH19" s="64">
        <v>2</v>
      </c>
      <c r="BI19" s="64">
        <v>3</v>
      </c>
      <c r="BJ19" s="64">
        <v>1</v>
      </c>
      <c r="BK19" s="64">
        <v>1</v>
      </c>
      <c r="BL19" s="64">
        <v>2</v>
      </c>
      <c r="BM19" s="64">
        <v>5</v>
      </c>
      <c r="BN19" s="64">
        <v>5</v>
      </c>
      <c r="BO19" s="64">
        <v>2</v>
      </c>
      <c r="BP19" s="30">
        <f t="shared" si="20"/>
        <v>28</v>
      </c>
      <c r="BQ19" s="30">
        <f t="shared" si="21"/>
        <v>2.8</v>
      </c>
      <c r="BR19" s="65">
        <v>2</v>
      </c>
      <c r="BS19" s="65">
        <v>4</v>
      </c>
      <c r="BT19" s="66">
        <v>5</v>
      </c>
      <c r="BU19" s="65">
        <v>5</v>
      </c>
      <c r="BV19" s="66">
        <v>4</v>
      </c>
      <c r="BW19" s="60">
        <v>5</v>
      </c>
      <c r="BX19" s="60">
        <v>4</v>
      </c>
      <c r="BY19" s="60">
        <v>6</v>
      </c>
      <c r="BZ19" s="60">
        <v>4</v>
      </c>
      <c r="CA19" s="32">
        <f t="shared" si="22"/>
        <v>39</v>
      </c>
      <c r="CB19" s="32">
        <f t="shared" si="23"/>
        <v>4.333333333333333</v>
      </c>
      <c r="CC19" s="67">
        <v>5</v>
      </c>
      <c r="CD19" s="68">
        <v>4</v>
      </c>
      <c r="CE19" s="68">
        <v>3</v>
      </c>
      <c r="CF19" s="68">
        <v>4</v>
      </c>
      <c r="CG19" s="68">
        <v>4</v>
      </c>
      <c r="CH19" s="60">
        <v>5</v>
      </c>
      <c r="CI19" s="68">
        <v>4</v>
      </c>
      <c r="CJ19" s="68">
        <v>5</v>
      </c>
      <c r="CK19" s="68">
        <v>5</v>
      </c>
      <c r="CL19" s="68">
        <v>5</v>
      </c>
      <c r="CM19" s="33">
        <f t="shared" si="24"/>
        <v>44</v>
      </c>
      <c r="CN19" s="33">
        <f t="shared" si="25"/>
        <v>4.4000000000000004</v>
      </c>
      <c r="CO19" s="69">
        <v>2</v>
      </c>
      <c r="CP19" s="69">
        <v>2</v>
      </c>
      <c r="CQ19" s="69">
        <v>1</v>
      </c>
      <c r="CR19" s="69">
        <v>2</v>
      </c>
      <c r="CS19" s="69">
        <v>5</v>
      </c>
      <c r="CT19" s="69">
        <v>1</v>
      </c>
      <c r="CU19" s="69">
        <v>2</v>
      </c>
      <c r="CV19" s="69">
        <v>3</v>
      </c>
      <c r="CW19" s="69">
        <v>2</v>
      </c>
      <c r="CX19" s="34">
        <f t="shared" si="26"/>
        <v>20</v>
      </c>
      <c r="CY19" s="34">
        <f t="shared" si="27"/>
        <v>2.2222222222222223</v>
      </c>
    </row>
    <row r="20" spans="1:103" x14ac:dyDescent="0.25">
      <c r="A20" s="51" t="s">
        <v>20</v>
      </c>
      <c r="B20" s="59">
        <v>3</v>
      </c>
      <c r="C20" s="59">
        <v>5</v>
      </c>
      <c r="D20" s="59">
        <v>2</v>
      </c>
      <c r="E20" s="59">
        <v>3</v>
      </c>
      <c r="F20" s="59">
        <v>2</v>
      </c>
      <c r="G20" s="59">
        <v>2</v>
      </c>
      <c r="H20" s="59">
        <v>5</v>
      </c>
      <c r="I20" s="59">
        <v>2</v>
      </c>
      <c r="J20" s="59">
        <v>2</v>
      </c>
      <c r="K20" s="59">
        <v>2</v>
      </c>
      <c r="L20" s="59">
        <v>2</v>
      </c>
      <c r="M20" s="59">
        <v>2</v>
      </c>
      <c r="N20" s="59">
        <v>2</v>
      </c>
      <c r="O20" s="59">
        <v>2</v>
      </c>
      <c r="P20" s="60">
        <v>5</v>
      </c>
      <c r="Q20" s="59">
        <v>2</v>
      </c>
      <c r="R20" s="59">
        <v>4</v>
      </c>
      <c r="S20" s="59">
        <v>2</v>
      </c>
      <c r="T20" s="59">
        <v>2</v>
      </c>
      <c r="U20" s="59">
        <v>2</v>
      </c>
      <c r="V20" s="59">
        <v>2</v>
      </c>
      <c r="W20" s="24">
        <f t="shared" si="14"/>
        <v>55</v>
      </c>
      <c r="X20" s="24">
        <f t="shared" si="15"/>
        <v>2.6190476190476191</v>
      </c>
      <c r="Y20" s="61">
        <v>6</v>
      </c>
      <c r="Z20" s="61">
        <v>4</v>
      </c>
      <c r="AA20" s="61">
        <v>4</v>
      </c>
      <c r="AB20" s="61">
        <v>4</v>
      </c>
      <c r="AC20" s="61">
        <v>5</v>
      </c>
      <c r="AD20" s="61">
        <v>5</v>
      </c>
      <c r="AE20" s="61">
        <v>4</v>
      </c>
      <c r="AF20" s="61">
        <v>5</v>
      </c>
      <c r="AG20" s="61">
        <v>4</v>
      </c>
      <c r="AH20" s="61">
        <v>4</v>
      </c>
      <c r="AI20" s="61">
        <v>2</v>
      </c>
      <c r="AJ20" s="61">
        <v>4</v>
      </c>
      <c r="AK20" s="61">
        <v>4</v>
      </c>
      <c r="AL20" s="61">
        <v>4</v>
      </c>
      <c r="AM20" s="61">
        <v>4</v>
      </c>
      <c r="AN20" s="26">
        <f t="shared" si="16"/>
        <v>63</v>
      </c>
      <c r="AO20" s="26">
        <f t="shared" si="17"/>
        <v>4.2</v>
      </c>
      <c r="AP20" s="60">
        <v>5</v>
      </c>
      <c r="AQ20" s="62">
        <v>5</v>
      </c>
      <c r="AR20" s="60">
        <v>2</v>
      </c>
      <c r="AS20" s="63">
        <v>5</v>
      </c>
      <c r="AT20" s="60">
        <v>5</v>
      </c>
      <c r="AU20" s="60">
        <v>2</v>
      </c>
      <c r="AV20" s="60">
        <v>6</v>
      </c>
      <c r="AW20" s="62">
        <v>3</v>
      </c>
      <c r="AX20" s="60">
        <v>4</v>
      </c>
      <c r="AY20" s="60">
        <v>5</v>
      </c>
      <c r="AZ20" s="60">
        <v>3</v>
      </c>
      <c r="BA20" s="63">
        <v>4</v>
      </c>
      <c r="BB20" s="60">
        <v>2</v>
      </c>
      <c r="BC20" s="60">
        <v>4</v>
      </c>
      <c r="BD20" s="35">
        <f t="shared" si="18"/>
        <v>55</v>
      </c>
      <c r="BE20" s="35">
        <f t="shared" si="19"/>
        <v>3.9285714285714284</v>
      </c>
      <c r="BF20" s="64">
        <v>5</v>
      </c>
      <c r="BG20" s="64">
        <v>2</v>
      </c>
      <c r="BH20" s="64">
        <v>4</v>
      </c>
      <c r="BI20" s="64">
        <v>5</v>
      </c>
      <c r="BJ20" s="64">
        <v>2</v>
      </c>
      <c r="BK20" s="64">
        <v>2</v>
      </c>
      <c r="BL20" s="64">
        <v>4</v>
      </c>
      <c r="BM20" s="64">
        <v>4</v>
      </c>
      <c r="BN20" s="64">
        <v>3</v>
      </c>
      <c r="BO20" s="64">
        <v>2</v>
      </c>
      <c r="BP20" s="30">
        <f t="shared" si="20"/>
        <v>33</v>
      </c>
      <c r="BQ20" s="30">
        <f t="shared" si="21"/>
        <v>3.3</v>
      </c>
      <c r="BR20" s="65">
        <v>5</v>
      </c>
      <c r="BS20" s="65">
        <v>6</v>
      </c>
      <c r="BT20" s="66">
        <v>4</v>
      </c>
      <c r="BU20" s="65">
        <v>6</v>
      </c>
      <c r="BV20" s="66">
        <v>5</v>
      </c>
      <c r="BW20" s="60">
        <v>5</v>
      </c>
      <c r="BX20" s="60">
        <v>5</v>
      </c>
      <c r="BY20" s="60">
        <v>5</v>
      </c>
      <c r="BZ20" s="60">
        <v>5</v>
      </c>
      <c r="CA20" s="32">
        <f t="shared" si="22"/>
        <v>46</v>
      </c>
      <c r="CB20" s="32">
        <f t="shared" si="23"/>
        <v>5.1111111111111107</v>
      </c>
      <c r="CC20" s="67">
        <v>6</v>
      </c>
      <c r="CD20" s="68">
        <v>5</v>
      </c>
      <c r="CE20" s="68">
        <v>5</v>
      </c>
      <c r="CF20" s="68">
        <v>4</v>
      </c>
      <c r="CG20" s="68">
        <v>5</v>
      </c>
      <c r="CH20" s="60">
        <v>5</v>
      </c>
      <c r="CI20" s="68">
        <v>5</v>
      </c>
      <c r="CJ20" s="68">
        <v>6</v>
      </c>
      <c r="CK20" s="68">
        <v>4</v>
      </c>
      <c r="CL20" s="68">
        <v>4</v>
      </c>
      <c r="CM20" s="33">
        <f t="shared" si="24"/>
        <v>49</v>
      </c>
      <c r="CN20" s="33">
        <f t="shared" si="25"/>
        <v>4.9000000000000004</v>
      </c>
      <c r="CO20" s="69">
        <v>5</v>
      </c>
      <c r="CP20" s="69">
        <v>5</v>
      </c>
      <c r="CQ20" s="69">
        <v>5</v>
      </c>
      <c r="CR20" s="69">
        <v>2</v>
      </c>
      <c r="CS20" s="69">
        <v>4</v>
      </c>
      <c r="CT20" s="69">
        <v>2</v>
      </c>
      <c r="CU20" s="69">
        <v>2</v>
      </c>
      <c r="CV20" s="69">
        <v>2</v>
      </c>
      <c r="CW20" s="69">
        <v>2</v>
      </c>
      <c r="CX20" s="34">
        <f t="shared" si="26"/>
        <v>29</v>
      </c>
      <c r="CY20" s="34">
        <f t="shared" si="27"/>
        <v>3.2222222222222223</v>
      </c>
    </row>
    <row r="21" spans="1:103" x14ac:dyDescent="0.25">
      <c r="A21" s="51" t="s">
        <v>20</v>
      </c>
      <c r="B21" s="59">
        <v>6</v>
      </c>
      <c r="C21" s="59">
        <v>4</v>
      </c>
      <c r="D21" s="59">
        <v>4</v>
      </c>
      <c r="E21" s="59">
        <v>4</v>
      </c>
      <c r="F21" s="59">
        <v>4</v>
      </c>
      <c r="G21" s="59">
        <v>2</v>
      </c>
      <c r="H21" s="59">
        <v>5</v>
      </c>
      <c r="I21" s="59">
        <v>4</v>
      </c>
      <c r="J21" s="59">
        <v>3</v>
      </c>
      <c r="K21" s="59">
        <v>1</v>
      </c>
      <c r="L21" s="59">
        <v>1</v>
      </c>
      <c r="M21" s="59">
        <v>4</v>
      </c>
      <c r="N21" s="59">
        <v>2</v>
      </c>
      <c r="O21" s="59">
        <v>4</v>
      </c>
      <c r="P21" s="60">
        <v>3</v>
      </c>
      <c r="Q21" s="59">
        <v>4</v>
      </c>
      <c r="R21" s="59">
        <v>4</v>
      </c>
      <c r="S21" s="59">
        <v>4</v>
      </c>
      <c r="T21" s="59">
        <v>1</v>
      </c>
      <c r="U21" s="59">
        <v>1</v>
      </c>
      <c r="V21" s="59">
        <v>4</v>
      </c>
      <c r="W21" s="24">
        <f t="shared" si="14"/>
        <v>69</v>
      </c>
      <c r="X21" s="24">
        <f t="shared" si="15"/>
        <v>3.2857142857142856</v>
      </c>
      <c r="Y21" s="61">
        <v>5</v>
      </c>
      <c r="Z21" s="61">
        <v>5</v>
      </c>
      <c r="AA21" s="61">
        <v>4</v>
      </c>
      <c r="AB21" s="61">
        <v>4</v>
      </c>
      <c r="AC21" s="61">
        <v>5</v>
      </c>
      <c r="AD21" s="61">
        <v>5</v>
      </c>
      <c r="AE21" s="61">
        <v>4</v>
      </c>
      <c r="AF21" s="61">
        <v>4</v>
      </c>
      <c r="AG21" s="61">
        <v>4</v>
      </c>
      <c r="AH21" s="61">
        <v>3</v>
      </c>
      <c r="AI21" s="61">
        <v>4</v>
      </c>
      <c r="AJ21" s="61">
        <v>4</v>
      </c>
      <c r="AK21" s="61">
        <v>3</v>
      </c>
      <c r="AL21" s="61">
        <v>4</v>
      </c>
      <c r="AM21" s="61">
        <v>5</v>
      </c>
      <c r="AN21" s="26">
        <f t="shared" si="16"/>
        <v>63</v>
      </c>
      <c r="AO21" s="26">
        <f t="shared" si="17"/>
        <v>4.2</v>
      </c>
      <c r="AP21" s="60">
        <v>5</v>
      </c>
      <c r="AQ21" s="62">
        <v>3</v>
      </c>
      <c r="AR21" s="60">
        <v>6</v>
      </c>
      <c r="AS21" s="63">
        <v>4</v>
      </c>
      <c r="AT21" s="60">
        <v>5</v>
      </c>
      <c r="AU21" s="60">
        <v>5</v>
      </c>
      <c r="AV21" s="60">
        <v>4</v>
      </c>
      <c r="AW21" s="62">
        <v>5</v>
      </c>
      <c r="AX21" s="60">
        <v>5</v>
      </c>
      <c r="AY21" s="60">
        <v>3</v>
      </c>
      <c r="AZ21" s="60">
        <v>5</v>
      </c>
      <c r="BA21" s="63">
        <v>3</v>
      </c>
      <c r="BB21" s="60">
        <v>5</v>
      </c>
      <c r="BC21" s="60">
        <v>5</v>
      </c>
      <c r="BD21" s="35">
        <f t="shared" si="18"/>
        <v>63</v>
      </c>
      <c r="BE21" s="35">
        <f t="shared" si="19"/>
        <v>4.5</v>
      </c>
      <c r="BF21" s="64">
        <v>5</v>
      </c>
      <c r="BG21" s="64">
        <v>2</v>
      </c>
      <c r="BH21" s="64">
        <v>4</v>
      </c>
      <c r="BI21" s="64">
        <v>2</v>
      </c>
      <c r="BJ21" s="64">
        <v>4</v>
      </c>
      <c r="BK21" s="64">
        <v>4</v>
      </c>
      <c r="BL21" s="64">
        <v>2</v>
      </c>
      <c r="BM21" s="64">
        <v>4</v>
      </c>
      <c r="BN21" s="64">
        <v>5</v>
      </c>
      <c r="BO21" s="64">
        <v>4</v>
      </c>
      <c r="BP21" s="30">
        <f t="shared" si="20"/>
        <v>36</v>
      </c>
      <c r="BQ21" s="30">
        <f t="shared" si="21"/>
        <v>3.6</v>
      </c>
      <c r="BR21" s="65">
        <v>4</v>
      </c>
      <c r="BS21" s="65">
        <v>4</v>
      </c>
      <c r="BT21" s="66">
        <v>4</v>
      </c>
      <c r="BU21" s="65">
        <v>2</v>
      </c>
      <c r="BV21" s="66">
        <v>2</v>
      </c>
      <c r="BW21" s="60">
        <v>4</v>
      </c>
      <c r="BX21" s="60">
        <v>3</v>
      </c>
      <c r="BY21" s="60">
        <v>5</v>
      </c>
      <c r="BZ21" s="60">
        <v>2</v>
      </c>
      <c r="CA21" s="32">
        <f t="shared" si="22"/>
        <v>30</v>
      </c>
      <c r="CB21" s="32">
        <f t="shared" si="23"/>
        <v>3.3333333333333335</v>
      </c>
      <c r="CC21" s="67">
        <v>6</v>
      </c>
      <c r="CD21" s="68">
        <v>6</v>
      </c>
      <c r="CE21" s="68">
        <v>5</v>
      </c>
      <c r="CF21" s="68">
        <v>4</v>
      </c>
      <c r="CG21" s="68">
        <v>6</v>
      </c>
      <c r="CH21" s="60">
        <v>6</v>
      </c>
      <c r="CI21" s="68">
        <v>3</v>
      </c>
      <c r="CJ21" s="68">
        <v>5</v>
      </c>
      <c r="CK21" s="68">
        <v>6</v>
      </c>
      <c r="CL21" s="68">
        <v>5</v>
      </c>
      <c r="CM21" s="68">
        <f t="shared" si="24"/>
        <v>52</v>
      </c>
      <c r="CN21" s="68">
        <f t="shared" si="25"/>
        <v>5.2</v>
      </c>
      <c r="CO21" s="69">
        <v>4</v>
      </c>
      <c r="CP21" s="69">
        <v>4</v>
      </c>
      <c r="CQ21" s="69">
        <v>4</v>
      </c>
      <c r="CR21" s="69">
        <v>1</v>
      </c>
      <c r="CS21" s="69">
        <v>4</v>
      </c>
      <c r="CT21" s="69">
        <v>1</v>
      </c>
      <c r="CU21" s="69">
        <v>2</v>
      </c>
      <c r="CV21" s="69">
        <v>1</v>
      </c>
      <c r="CW21" s="69">
        <v>1</v>
      </c>
      <c r="CX21" s="34">
        <f t="shared" si="26"/>
        <v>22</v>
      </c>
      <c r="CY21" s="34">
        <f t="shared" si="27"/>
        <v>2.4444444444444446</v>
      </c>
    </row>
    <row r="22" spans="1:103" x14ac:dyDescent="0.25">
      <c r="A22" s="51" t="s">
        <v>20</v>
      </c>
      <c r="B22" s="59">
        <v>4</v>
      </c>
      <c r="C22" s="59">
        <v>3</v>
      </c>
      <c r="D22" s="59">
        <v>4</v>
      </c>
      <c r="E22" s="59">
        <v>3</v>
      </c>
      <c r="F22" s="59">
        <v>1</v>
      </c>
      <c r="G22" s="59">
        <v>2</v>
      </c>
      <c r="H22" s="59">
        <v>5</v>
      </c>
      <c r="I22" s="59">
        <v>2</v>
      </c>
      <c r="J22" s="59">
        <v>3</v>
      </c>
      <c r="K22" s="59">
        <v>1</v>
      </c>
      <c r="L22" s="59">
        <v>2</v>
      </c>
      <c r="M22" s="59">
        <v>3</v>
      </c>
      <c r="N22" s="59">
        <v>4</v>
      </c>
      <c r="O22" s="59">
        <v>4</v>
      </c>
      <c r="P22" s="60">
        <v>1</v>
      </c>
      <c r="Q22" s="59">
        <v>1</v>
      </c>
      <c r="R22" s="59">
        <v>2</v>
      </c>
      <c r="S22" s="59">
        <v>2</v>
      </c>
      <c r="T22" s="59">
        <v>3</v>
      </c>
      <c r="U22" s="59">
        <v>4</v>
      </c>
      <c r="V22" s="59">
        <v>4</v>
      </c>
      <c r="W22" s="24">
        <f t="shared" si="14"/>
        <v>58</v>
      </c>
      <c r="X22" s="24">
        <f t="shared" si="15"/>
        <v>2.7619047619047619</v>
      </c>
      <c r="Y22" s="61">
        <v>3</v>
      </c>
      <c r="Z22" s="61">
        <v>3</v>
      </c>
      <c r="AA22" s="61">
        <v>4</v>
      </c>
      <c r="AB22" s="61">
        <v>4</v>
      </c>
      <c r="AC22" s="61">
        <v>5</v>
      </c>
      <c r="AD22" s="61">
        <v>4</v>
      </c>
      <c r="AE22" s="61">
        <v>4</v>
      </c>
      <c r="AF22" s="61">
        <v>5</v>
      </c>
      <c r="AG22" s="61">
        <v>3</v>
      </c>
      <c r="AH22" s="61">
        <v>4</v>
      </c>
      <c r="AI22" s="61">
        <v>4</v>
      </c>
      <c r="AJ22" s="61">
        <v>4</v>
      </c>
      <c r="AK22" s="61">
        <v>3</v>
      </c>
      <c r="AL22" s="61">
        <v>4</v>
      </c>
      <c r="AM22" s="61">
        <v>4</v>
      </c>
      <c r="AN22" s="26">
        <f t="shared" si="16"/>
        <v>58</v>
      </c>
      <c r="AO22" s="26">
        <f t="shared" si="17"/>
        <v>3.8666666666666667</v>
      </c>
      <c r="AP22" s="60">
        <v>2</v>
      </c>
      <c r="AQ22" s="62">
        <v>4</v>
      </c>
      <c r="AR22" s="60">
        <v>5</v>
      </c>
      <c r="AS22" s="63">
        <v>4</v>
      </c>
      <c r="AT22" s="60">
        <v>6</v>
      </c>
      <c r="AU22" s="60">
        <v>3</v>
      </c>
      <c r="AV22" s="60">
        <v>6</v>
      </c>
      <c r="AW22" s="62">
        <v>4</v>
      </c>
      <c r="AX22" s="60">
        <v>5</v>
      </c>
      <c r="AY22" s="60">
        <v>3</v>
      </c>
      <c r="AZ22" s="60">
        <v>5</v>
      </c>
      <c r="BA22" s="63">
        <v>4</v>
      </c>
      <c r="BB22" s="60">
        <v>3</v>
      </c>
      <c r="BC22" s="60">
        <v>3</v>
      </c>
      <c r="BD22" s="35">
        <f t="shared" si="18"/>
        <v>57</v>
      </c>
      <c r="BE22" s="35">
        <f t="shared" si="19"/>
        <v>4.0714285714285712</v>
      </c>
      <c r="BF22" s="64">
        <v>4</v>
      </c>
      <c r="BG22" s="64">
        <v>5</v>
      </c>
      <c r="BH22" s="64">
        <v>2</v>
      </c>
      <c r="BI22" s="64">
        <v>5</v>
      </c>
      <c r="BJ22" s="64">
        <v>6</v>
      </c>
      <c r="BK22" s="64">
        <v>1</v>
      </c>
      <c r="BL22" s="64">
        <v>5</v>
      </c>
      <c r="BM22" s="64">
        <v>6</v>
      </c>
      <c r="BN22" s="64">
        <v>5</v>
      </c>
      <c r="BO22" s="64">
        <v>3</v>
      </c>
      <c r="BP22" s="30">
        <f t="shared" si="20"/>
        <v>42</v>
      </c>
      <c r="BQ22" s="30">
        <f t="shared" si="21"/>
        <v>4.2</v>
      </c>
      <c r="BR22" s="65">
        <v>2</v>
      </c>
      <c r="BS22" s="65">
        <v>4</v>
      </c>
      <c r="BT22" s="66">
        <v>4</v>
      </c>
      <c r="BU22" s="65">
        <v>3</v>
      </c>
      <c r="BV22" s="66">
        <v>5</v>
      </c>
      <c r="BW22" s="60">
        <v>4</v>
      </c>
      <c r="BX22" s="60">
        <v>3</v>
      </c>
      <c r="BY22" s="60">
        <v>5</v>
      </c>
      <c r="BZ22" s="60">
        <v>3</v>
      </c>
      <c r="CA22" s="32">
        <f t="shared" si="22"/>
        <v>33</v>
      </c>
      <c r="CB22" s="32">
        <f t="shared" si="23"/>
        <v>3.6666666666666665</v>
      </c>
      <c r="CC22" s="67">
        <v>4</v>
      </c>
      <c r="CD22" s="68">
        <v>4</v>
      </c>
      <c r="CE22" s="68">
        <v>5</v>
      </c>
      <c r="CF22" s="68">
        <v>5</v>
      </c>
      <c r="CG22" s="68">
        <v>5</v>
      </c>
      <c r="CH22" s="60">
        <v>4</v>
      </c>
      <c r="CI22" s="68">
        <v>4</v>
      </c>
      <c r="CJ22" s="68">
        <v>6</v>
      </c>
      <c r="CK22" s="68">
        <v>5</v>
      </c>
      <c r="CL22" s="68">
        <v>5</v>
      </c>
      <c r="CM22" s="68">
        <f t="shared" si="24"/>
        <v>47</v>
      </c>
      <c r="CN22" s="68">
        <f t="shared" si="25"/>
        <v>4.7</v>
      </c>
      <c r="CO22" s="69">
        <v>4</v>
      </c>
      <c r="CP22" s="69">
        <v>1</v>
      </c>
      <c r="CQ22" s="69">
        <v>5</v>
      </c>
      <c r="CR22" s="69">
        <v>3</v>
      </c>
      <c r="CS22" s="69">
        <v>2</v>
      </c>
      <c r="CT22" s="69">
        <v>1</v>
      </c>
      <c r="CU22" s="69">
        <v>1</v>
      </c>
      <c r="CV22" s="69">
        <v>1</v>
      </c>
      <c r="CW22" s="69">
        <v>2</v>
      </c>
      <c r="CX22" s="69">
        <f t="shared" si="26"/>
        <v>20</v>
      </c>
      <c r="CY22" s="69">
        <f t="shared" si="27"/>
        <v>2.2222222222222223</v>
      </c>
    </row>
  </sheetData>
  <conditionalFormatting sqref="B3:V4">
    <cfRule type="cellIs" dxfId="205" priority="26" operator="equal">
      <formula>"-"</formula>
    </cfRule>
  </conditionalFormatting>
  <conditionalFormatting sqref="Y3:AM4">
    <cfRule type="cellIs" dxfId="204" priority="25" operator="equal">
      <formula>"-"</formula>
    </cfRule>
  </conditionalFormatting>
  <conditionalFormatting sqref="AP3:BC4">
    <cfRule type="cellIs" dxfId="203" priority="24" operator="equal">
      <formula>"-"</formula>
    </cfRule>
  </conditionalFormatting>
  <conditionalFormatting sqref="BF3:BO4">
    <cfRule type="cellIs" dxfId="202" priority="23" operator="equal">
      <formula>"-"</formula>
    </cfRule>
  </conditionalFormatting>
  <conditionalFormatting sqref="BR3:BZ4">
    <cfRule type="cellIs" dxfId="201" priority="22" operator="equal">
      <formula>"-"</formula>
    </cfRule>
  </conditionalFormatting>
  <conditionalFormatting sqref="CC3:CL4">
    <cfRule type="cellIs" dxfId="200" priority="21" operator="equal">
      <formula>"-"</formula>
    </cfRule>
  </conditionalFormatting>
  <conditionalFormatting sqref="CO3:CW4">
    <cfRule type="cellIs" dxfId="199" priority="20" operator="equal">
      <formula>"-"</formula>
    </cfRule>
  </conditionalFormatting>
  <conditionalFormatting sqref="B4:P4 R4:V4">
    <cfRule type="cellIs" dxfId="198" priority="19" operator="equal">
      <formula>"-"</formula>
    </cfRule>
  </conditionalFormatting>
  <conditionalFormatting sqref="AP4:BC4">
    <cfRule type="cellIs" dxfId="197" priority="18" operator="equal">
      <formula>"-"</formula>
    </cfRule>
  </conditionalFormatting>
  <conditionalFormatting sqref="Y18:AG18 AI18:AM18">
    <cfRule type="cellIs" dxfId="196" priority="17" operator="equal">
      <formula>"-"</formula>
    </cfRule>
  </conditionalFormatting>
  <conditionalFormatting sqref="B10:V11">
    <cfRule type="cellIs" dxfId="195" priority="16" operator="equal">
      <formula>"-"</formula>
    </cfRule>
  </conditionalFormatting>
  <conditionalFormatting sqref="Y10:AM11">
    <cfRule type="cellIs" dxfId="194" priority="15" operator="equal">
      <formula>"-"</formula>
    </cfRule>
  </conditionalFormatting>
  <conditionalFormatting sqref="AP10:BC11">
    <cfRule type="cellIs" dxfId="193" priority="14" operator="equal">
      <formula>"-"</formula>
    </cfRule>
  </conditionalFormatting>
  <conditionalFormatting sqref="BF10:BO11">
    <cfRule type="cellIs" dxfId="192" priority="13" operator="equal">
      <formula>"-"</formula>
    </cfRule>
  </conditionalFormatting>
  <conditionalFormatting sqref="BR10:BZ11">
    <cfRule type="cellIs" dxfId="191" priority="12" operator="equal">
      <formula>"-"</formula>
    </cfRule>
  </conditionalFormatting>
  <conditionalFormatting sqref="CC10:CL11">
    <cfRule type="cellIs" dxfId="190" priority="11" operator="equal">
      <formula>"-"</formula>
    </cfRule>
  </conditionalFormatting>
  <conditionalFormatting sqref="CO10:CW11">
    <cfRule type="cellIs" dxfId="189" priority="10" operator="equal">
      <formula>"-"</formula>
    </cfRule>
  </conditionalFormatting>
  <conditionalFormatting sqref="B12:V16 B18:V22">
    <cfRule type="cellIs" dxfId="188" priority="9" operator="equal">
      <formula>"-"</formula>
    </cfRule>
  </conditionalFormatting>
  <conditionalFormatting sqref="Y12:AM16 AH18 Y19:AM22">
    <cfRule type="cellIs" dxfId="187" priority="8" operator="equal">
      <formula>"-"</formula>
    </cfRule>
  </conditionalFormatting>
  <conditionalFormatting sqref="AP12:BC16 AP18:BC22">
    <cfRule type="cellIs" dxfId="186" priority="7" operator="equal">
      <formula>"-"</formula>
    </cfRule>
  </conditionalFormatting>
  <conditionalFormatting sqref="BF12:BO16 BF18:BO22">
    <cfRule type="cellIs" dxfId="185" priority="6" operator="equal">
      <formula>"-"</formula>
    </cfRule>
  </conditionalFormatting>
  <conditionalFormatting sqref="BR12:BZ16 BR18:BZ22">
    <cfRule type="cellIs" dxfId="184" priority="5" operator="equal">
      <formula>"-"</formula>
    </cfRule>
  </conditionalFormatting>
  <conditionalFormatting sqref="CC12:CL16 CC18:CL22">
    <cfRule type="cellIs" dxfId="183" priority="4" operator="equal">
      <formula>"-"</formula>
    </cfRule>
  </conditionalFormatting>
  <conditionalFormatting sqref="CO12:CW16 CO18:CW22">
    <cfRule type="cellIs" dxfId="182" priority="3" operator="equal">
      <formula>"-"</formula>
    </cfRule>
  </conditionalFormatting>
  <conditionalFormatting sqref="B17:V17">
    <cfRule type="cellIs" dxfId="181" priority="2" operator="equal">
      <formula>"-"</formula>
    </cfRule>
  </conditionalFormatting>
  <conditionalFormatting sqref="Y17:AM17 BF17:BO17 BR17:BZ17 CC17:CL17 CO17:CW17 AP17:BC17">
    <cfRule type="cellIs" dxfId="180" priority="1" operator="equal">
      <formula>"-"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F996-7588-4530-911D-910346EEC965}">
  <dimension ref="A1:CY33"/>
  <sheetViews>
    <sheetView topLeftCell="A13" workbookViewId="0">
      <selection activeCell="B34" sqref="B34"/>
    </sheetView>
  </sheetViews>
  <sheetFormatPr defaultRowHeight="15" x14ac:dyDescent="0.25"/>
  <sheetData>
    <row r="1" spans="1:103" x14ac:dyDescent="0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5"/>
      <c r="Z1" s="6" t="s">
        <v>2</v>
      </c>
      <c r="AA1" s="5"/>
      <c r="AB1" s="7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8"/>
      <c r="AQ1" s="9" t="s">
        <v>3</v>
      </c>
      <c r="AR1" s="10"/>
      <c r="AS1" s="8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1"/>
      <c r="BG1" s="12" t="s">
        <v>4</v>
      </c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 t="s">
        <v>5</v>
      </c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6"/>
      <c r="CD1" s="17" t="s">
        <v>6</v>
      </c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9"/>
      <c r="CP1" s="20"/>
      <c r="CQ1" s="21" t="s">
        <v>7</v>
      </c>
      <c r="CR1" s="20"/>
      <c r="CS1" s="20"/>
      <c r="CT1" s="20"/>
      <c r="CU1" s="20"/>
      <c r="CV1" s="20"/>
      <c r="CW1" s="20"/>
      <c r="CX1" s="20"/>
      <c r="CY1" s="20"/>
    </row>
    <row r="2" spans="1:103" x14ac:dyDescent="0.25">
      <c r="A2" s="22"/>
      <c r="B2" s="2">
        <v>3</v>
      </c>
      <c r="C2" s="2">
        <v>5</v>
      </c>
      <c r="D2" s="2">
        <v>7</v>
      </c>
      <c r="E2" s="2">
        <v>17</v>
      </c>
      <c r="F2" s="2">
        <v>21</v>
      </c>
      <c r="G2" s="2">
        <v>22</v>
      </c>
      <c r="H2" s="2">
        <v>27</v>
      </c>
      <c r="I2" s="2">
        <v>28</v>
      </c>
      <c r="J2" s="2">
        <v>37</v>
      </c>
      <c r="K2" s="2">
        <v>40</v>
      </c>
      <c r="L2" s="2">
        <v>42</v>
      </c>
      <c r="M2" s="2">
        <v>46</v>
      </c>
      <c r="N2" s="2">
        <v>53</v>
      </c>
      <c r="O2" s="2">
        <v>61</v>
      </c>
      <c r="P2" s="4">
        <v>62</v>
      </c>
      <c r="Q2" s="2">
        <v>73</v>
      </c>
      <c r="R2" s="2">
        <v>76</v>
      </c>
      <c r="S2" s="2">
        <v>80</v>
      </c>
      <c r="T2" s="2">
        <v>84</v>
      </c>
      <c r="U2" s="2">
        <v>85</v>
      </c>
      <c r="V2" s="2">
        <v>87</v>
      </c>
      <c r="W2" s="2" t="s">
        <v>8</v>
      </c>
      <c r="X2" s="2" t="s">
        <v>9</v>
      </c>
      <c r="Y2" s="5">
        <v>9</v>
      </c>
      <c r="Z2" s="5">
        <v>15</v>
      </c>
      <c r="AA2" s="5">
        <v>23</v>
      </c>
      <c r="AB2" s="5">
        <v>24</v>
      </c>
      <c r="AC2" s="5">
        <v>25</v>
      </c>
      <c r="AD2" s="5">
        <v>32</v>
      </c>
      <c r="AE2" s="5">
        <v>33</v>
      </c>
      <c r="AF2" s="5">
        <v>44</v>
      </c>
      <c r="AG2" s="5">
        <v>58</v>
      </c>
      <c r="AH2" s="5">
        <v>59</v>
      </c>
      <c r="AI2" s="5">
        <v>64</v>
      </c>
      <c r="AJ2" s="5">
        <v>65</v>
      </c>
      <c r="AK2" s="5">
        <v>69</v>
      </c>
      <c r="AL2" s="5">
        <v>79</v>
      </c>
      <c r="AM2" s="5">
        <v>81</v>
      </c>
      <c r="AN2" s="5" t="s">
        <v>8</v>
      </c>
      <c r="AO2" s="5" t="s">
        <v>9</v>
      </c>
      <c r="AP2" s="4">
        <v>4</v>
      </c>
      <c r="AQ2" s="10">
        <v>29</v>
      </c>
      <c r="AR2" s="4">
        <v>30</v>
      </c>
      <c r="AS2" s="10">
        <v>31</v>
      </c>
      <c r="AT2" s="4">
        <v>35</v>
      </c>
      <c r="AU2" s="4">
        <v>39</v>
      </c>
      <c r="AV2" s="4">
        <v>47</v>
      </c>
      <c r="AW2" s="10">
        <v>51</v>
      </c>
      <c r="AX2" s="4">
        <v>55</v>
      </c>
      <c r="AY2" s="4">
        <v>60</v>
      </c>
      <c r="AZ2" s="4">
        <v>68</v>
      </c>
      <c r="BA2" s="10">
        <v>75</v>
      </c>
      <c r="BB2" s="4">
        <v>86</v>
      </c>
      <c r="BC2" s="4">
        <v>88</v>
      </c>
      <c r="BD2" s="10" t="s">
        <v>8</v>
      </c>
      <c r="BE2" s="10" t="s">
        <v>9</v>
      </c>
      <c r="BF2" s="13">
        <v>2</v>
      </c>
      <c r="BG2" s="13">
        <v>20</v>
      </c>
      <c r="BH2" s="13">
        <v>34</v>
      </c>
      <c r="BI2" s="13">
        <v>41</v>
      </c>
      <c r="BJ2" s="13">
        <v>43</v>
      </c>
      <c r="BK2" s="13">
        <v>48</v>
      </c>
      <c r="BL2" s="13">
        <v>56</v>
      </c>
      <c r="BM2" s="13">
        <v>66</v>
      </c>
      <c r="BN2" s="13">
        <v>77</v>
      </c>
      <c r="BO2" s="13">
        <v>82</v>
      </c>
      <c r="BP2" s="13" t="s">
        <v>10</v>
      </c>
      <c r="BQ2" s="13" t="s">
        <v>9</v>
      </c>
      <c r="BR2" s="15">
        <v>1</v>
      </c>
      <c r="BS2" s="15">
        <v>8</v>
      </c>
      <c r="BT2" s="15">
        <v>11</v>
      </c>
      <c r="BU2" s="15">
        <v>18</v>
      </c>
      <c r="BV2" s="15">
        <v>26</v>
      </c>
      <c r="BW2" s="4">
        <v>36</v>
      </c>
      <c r="BX2" s="4">
        <v>45</v>
      </c>
      <c r="BY2" s="4">
        <v>52</v>
      </c>
      <c r="BZ2" s="4">
        <v>83</v>
      </c>
      <c r="CA2" s="15" t="s">
        <v>8</v>
      </c>
      <c r="CB2" s="15" t="s">
        <v>9</v>
      </c>
      <c r="CC2" s="18">
        <v>6</v>
      </c>
      <c r="CD2" s="18">
        <v>10</v>
      </c>
      <c r="CE2" s="18">
        <v>12</v>
      </c>
      <c r="CF2" s="18">
        <v>14</v>
      </c>
      <c r="CG2" s="18">
        <v>16</v>
      </c>
      <c r="CH2" s="4">
        <v>50</v>
      </c>
      <c r="CI2" s="18">
        <v>57</v>
      </c>
      <c r="CJ2" s="18">
        <v>63</v>
      </c>
      <c r="CK2" s="18">
        <v>67</v>
      </c>
      <c r="CL2" s="18">
        <v>71</v>
      </c>
      <c r="CM2" s="18" t="s">
        <v>8</v>
      </c>
      <c r="CN2" s="18" t="s">
        <v>9</v>
      </c>
      <c r="CO2" s="20">
        <v>13</v>
      </c>
      <c r="CP2" s="20">
        <v>19</v>
      </c>
      <c r="CQ2" s="20">
        <v>38</v>
      </c>
      <c r="CR2" s="20">
        <v>49</v>
      </c>
      <c r="CS2" s="20">
        <v>54</v>
      </c>
      <c r="CT2" s="20">
        <v>70</v>
      </c>
      <c r="CU2" s="20">
        <v>72</v>
      </c>
      <c r="CV2" s="20">
        <v>74</v>
      </c>
      <c r="CW2" s="20">
        <v>78</v>
      </c>
      <c r="CX2" s="20" t="s">
        <v>8</v>
      </c>
      <c r="CY2" s="20" t="s">
        <v>9</v>
      </c>
    </row>
    <row r="3" spans="1:103" x14ac:dyDescent="0.25">
      <c r="A3" s="22" t="s">
        <v>13</v>
      </c>
      <c r="B3" s="24">
        <v>6</v>
      </c>
      <c r="C3" s="24">
        <v>3</v>
      </c>
      <c r="D3" s="24">
        <v>3</v>
      </c>
      <c r="E3" s="24">
        <v>1</v>
      </c>
      <c r="F3" s="24">
        <v>6</v>
      </c>
      <c r="G3" s="24">
        <v>6</v>
      </c>
      <c r="H3" s="24">
        <v>1</v>
      </c>
      <c r="I3" s="24">
        <v>6</v>
      </c>
      <c r="J3" s="24">
        <v>3</v>
      </c>
      <c r="K3" s="24">
        <v>5</v>
      </c>
      <c r="L3" s="24">
        <v>6</v>
      </c>
      <c r="M3" s="24">
        <v>5</v>
      </c>
      <c r="N3" s="24">
        <v>3</v>
      </c>
      <c r="O3" s="24">
        <v>6</v>
      </c>
      <c r="P3" s="25">
        <v>5</v>
      </c>
      <c r="Q3" s="24">
        <v>6</v>
      </c>
      <c r="R3" s="24">
        <v>5</v>
      </c>
      <c r="S3" s="24">
        <v>6</v>
      </c>
      <c r="T3" s="24">
        <v>3</v>
      </c>
      <c r="U3" s="24">
        <v>6</v>
      </c>
      <c r="V3" s="24">
        <v>2</v>
      </c>
      <c r="W3" s="24">
        <f>SUM(B3:V3)</f>
        <v>93</v>
      </c>
      <c r="X3" s="24">
        <f>W3/21</f>
        <v>4.4285714285714288</v>
      </c>
      <c r="Y3" s="26">
        <v>6</v>
      </c>
      <c r="Z3" s="26">
        <v>6</v>
      </c>
      <c r="AA3" s="26">
        <v>2</v>
      </c>
      <c r="AB3" s="26">
        <v>5</v>
      </c>
      <c r="AC3" s="26">
        <v>5</v>
      </c>
      <c r="AD3" s="26">
        <v>6</v>
      </c>
      <c r="AE3" s="26">
        <v>6</v>
      </c>
      <c r="AF3" s="26">
        <v>6</v>
      </c>
      <c r="AG3" s="26">
        <v>6</v>
      </c>
      <c r="AH3" s="40">
        <v>5</v>
      </c>
      <c r="AI3" s="26">
        <v>6</v>
      </c>
      <c r="AJ3" s="26">
        <v>6</v>
      </c>
      <c r="AK3" s="26">
        <v>3</v>
      </c>
      <c r="AL3" s="26">
        <v>6</v>
      </c>
      <c r="AM3" s="26">
        <v>6</v>
      </c>
      <c r="AN3" s="26">
        <f>SUM(Y3:AM3)</f>
        <v>80</v>
      </c>
      <c r="AO3" s="26">
        <f>AN3/15</f>
        <v>5.333333333333333</v>
      </c>
      <c r="AP3" s="4">
        <v>1</v>
      </c>
      <c r="AQ3" s="10">
        <v>6</v>
      </c>
      <c r="AR3" s="4">
        <v>1</v>
      </c>
      <c r="AS3" s="10">
        <v>6</v>
      </c>
      <c r="AT3" s="4">
        <v>3</v>
      </c>
      <c r="AU3" s="4">
        <v>1</v>
      </c>
      <c r="AV3" s="4">
        <v>6</v>
      </c>
      <c r="AW3" s="10">
        <v>6</v>
      </c>
      <c r="AX3" s="4">
        <v>2</v>
      </c>
      <c r="AY3" s="4">
        <v>4</v>
      </c>
      <c r="AZ3" s="4">
        <v>2</v>
      </c>
      <c r="BA3" s="10">
        <v>6</v>
      </c>
      <c r="BB3" s="4">
        <v>1</v>
      </c>
      <c r="BC3" s="4">
        <v>3</v>
      </c>
      <c r="BD3" s="10">
        <f>SUM(AP3:BC3)</f>
        <v>48</v>
      </c>
      <c r="BE3" s="10">
        <f>BD3/14</f>
        <v>3.4285714285714284</v>
      </c>
      <c r="BF3" s="30">
        <v>5</v>
      </c>
      <c r="BG3" s="30">
        <v>5</v>
      </c>
      <c r="BH3" s="30">
        <v>1</v>
      </c>
      <c r="BI3" s="30">
        <v>6</v>
      </c>
      <c r="BJ3" s="30">
        <v>6</v>
      </c>
      <c r="BK3" s="30">
        <v>1</v>
      </c>
      <c r="BL3" s="30">
        <v>6</v>
      </c>
      <c r="BM3" s="30">
        <v>5</v>
      </c>
      <c r="BN3" s="30">
        <v>5</v>
      </c>
      <c r="BO3" s="30">
        <v>5</v>
      </c>
      <c r="BP3" s="30">
        <f>SUM(BF3:BO3)</f>
        <v>45</v>
      </c>
      <c r="BQ3" s="30">
        <f>BP3/10</f>
        <v>4.5</v>
      </c>
      <c r="BR3" s="32">
        <v>1</v>
      </c>
      <c r="BS3" s="32">
        <v>6</v>
      </c>
      <c r="BT3" s="32">
        <v>4</v>
      </c>
      <c r="BU3" s="32">
        <v>6</v>
      </c>
      <c r="BV3" s="32">
        <v>4</v>
      </c>
      <c r="BW3" s="25">
        <v>2</v>
      </c>
      <c r="BX3" s="25">
        <v>1</v>
      </c>
      <c r="BY3" s="25">
        <v>1</v>
      </c>
      <c r="BZ3" s="25">
        <v>3</v>
      </c>
      <c r="CA3" s="32">
        <f>SUM(BR3:BZ3)</f>
        <v>28</v>
      </c>
      <c r="CB3" s="32">
        <f>CA3/9</f>
        <v>3.1111111111111112</v>
      </c>
      <c r="CC3" s="33">
        <v>6</v>
      </c>
      <c r="CD3" s="33">
        <v>5</v>
      </c>
      <c r="CE3" s="33">
        <v>6</v>
      </c>
      <c r="CF3" s="33">
        <v>4</v>
      </c>
      <c r="CG3" s="33">
        <v>5</v>
      </c>
      <c r="CH3" s="25">
        <v>3</v>
      </c>
      <c r="CI3" s="33">
        <v>6</v>
      </c>
      <c r="CJ3" s="33">
        <v>6</v>
      </c>
      <c r="CK3" s="33">
        <v>6</v>
      </c>
      <c r="CL3" s="33">
        <v>4</v>
      </c>
      <c r="CM3" s="33">
        <f>SUM(CC3:CL3)</f>
        <v>51</v>
      </c>
      <c r="CN3" s="33">
        <f>CM3/10</f>
        <v>5.0999999999999996</v>
      </c>
      <c r="CO3" s="34">
        <v>6</v>
      </c>
      <c r="CP3" s="34">
        <v>6</v>
      </c>
      <c r="CQ3" s="34">
        <v>5</v>
      </c>
      <c r="CR3" s="34">
        <v>6</v>
      </c>
      <c r="CS3" s="34">
        <v>4</v>
      </c>
      <c r="CT3" s="34">
        <v>5</v>
      </c>
      <c r="CU3" s="34">
        <v>6</v>
      </c>
      <c r="CV3" s="34">
        <v>6</v>
      </c>
      <c r="CW3" s="34">
        <v>6</v>
      </c>
      <c r="CX3" s="34">
        <f>SUM(CO3:CW3)</f>
        <v>50</v>
      </c>
      <c r="CY3" s="34">
        <f>CX3/9</f>
        <v>5.5555555555555554</v>
      </c>
    </row>
    <row r="4" spans="1:103" x14ac:dyDescent="0.25">
      <c r="A4" s="22" t="s">
        <v>13</v>
      </c>
      <c r="B4" s="24">
        <v>2</v>
      </c>
      <c r="C4" s="24">
        <v>3</v>
      </c>
      <c r="D4" s="24">
        <v>2</v>
      </c>
      <c r="E4" s="24">
        <v>1</v>
      </c>
      <c r="F4" s="24">
        <v>1</v>
      </c>
      <c r="G4" s="24">
        <v>2</v>
      </c>
      <c r="H4" s="24">
        <v>3</v>
      </c>
      <c r="I4" s="24">
        <v>1</v>
      </c>
      <c r="J4" s="24">
        <v>1</v>
      </c>
      <c r="K4" s="24">
        <v>1</v>
      </c>
      <c r="L4" s="24">
        <v>2</v>
      </c>
      <c r="M4" s="24">
        <v>2</v>
      </c>
      <c r="N4" s="24">
        <v>1</v>
      </c>
      <c r="O4" s="24">
        <v>2</v>
      </c>
      <c r="P4" s="25">
        <v>2</v>
      </c>
      <c r="Q4" s="24">
        <v>3</v>
      </c>
      <c r="R4" s="24">
        <v>4</v>
      </c>
      <c r="S4" s="24">
        <v>2</v>
      </c>
      <c r="T4" s="24">
        <v>1</v>
      </c>
      <c r="U4" s="24">
        <v>1</v>
      </c>
      <c r="V4" s="24">
        <v>2</v>
      </c>
      <c r="W4" s="24">
        <f t="shared" ref="W4:W20" si="0">SUM(B4:V4)</f>
        <v>39</v>
      </c>
      <c r="X4" s="24">
        <f t="shared" ref="X4:X20" si="1">W4/21</f>
        <v>1.8571428571428572</v>
      </c>
      <c r="Y4" s="26">
        <v>4</v>
      </c>
      <c r="Z4" s="26">
        <v>3</v>
      </c>
      <c r="AA4" s="26">
        <v>5</v>
      </c>
      <c r="AB4" s="26">
        <v>5</v>
      </c>
      <c r="AC4" s="26">
        <v>5</v>
      </c>
      <c r="AD4" s="26">
        <v>4</v>
      </c>
      <c r="AE4" s="26">
        <v>3</v>
      </c>
      <c r="AF4" s="26">
        <v>4</v>
      </c>
      <c r="AG4" s="26">
        <v>4</v>
      </c>
      <c r="AH4" s="40">
        <v>4</v>
      </c>
      <c r="AI4" s="26">
        <v>2</v>
      </c>
      <c r="AJ4" s="26">
        <v>3</v>
      </c>
      <c r="AK4" s="26">
        <v>3</v>
      </c>
      <c r="AL4" s="26">
        <v>3</v>
      </c>
      <c r="AM4" s="26">
        <v>5</v>
      </c>
      <c r="AN4" s="26">
        <f t="shared" ref="AN4:AN20" si="2">SUM(Y4:AM4)</f>
        <v>57</v>
      </c>
      <c r="AO4" s="26">
        <f t="shared" ref="AO4:AO20" si="3">AN4/15</f>
        <v>3.8</v>
      </c>
      <c r="AP4" s="25">
        <v>6</v>
      </c>
      <c r="AQ4" s="35">
        <v>5</v>
      </c>
      <c r="AR4" s="25">
        <v>5</v>
      </c>
      <c r="AS4" s="35">
        <v>6</v>
      </c>
      <c r="AT4" s="25">
        <v>5</v>
      </c>
      <c r="AU4" s="25">
        <v>6</v>
      </c>
      <c r="AV4" s="25">
        <v>6</v>
      </c>
      <c r="AW4" s="35">
        <v>5</v>
      </c>
      <c r="AX4" s="25">
        <v>6</v>
      </c>
      <c r="AY4" s="25">
        <v>5</v>
      </c>
      <c r="AZ4" s="25">
        <v>5</v>
      </c>
      <c r="BA4" s="35">
        <v>5</v>
      </c>
      <c r="BB4" s="25">
        <v>6</v>
      </c>
      <c r="BC4" s="25">
        <v>5</v>
      </c>
      <c r="BD4" s="35">
        <f t="shared" ref="BD4:BD20" si="4">SUM(AP4:BC4)</f>
        <v>76</v>
      </c>
      <c r="BE4" s="35">
        <f t="shared" ref="BE4:BE20" si="5">BD4/14</f>
        <v>5.4285714285714288</v>
      </c>
      <c r="BF4" s="30">
        <v>2</v>
      </c>
      <c r="BG4" s="30">
        <v>3</v>
      </c>
      <c r="BH4" s="30">
        <v>1</v>
      </c>
      <c r="BI4" s="30">
        <v>4</v>
      </c>
      <c r="BJ4" s="30">
        <v>5</v>
      </c>
      <c r="BK4" s="30">
        <v>1</v>
      </c>
      <c r="BL4" s="30">
        <v>3</v>
      </c>
      <c r="BM4" s="30">
        <v>3</v>
      </c>
      <c r="BN4" s="30">
        <v>2</v>
      </c>
      <c r="BO4" s="30">
        <v>3</v>
      </c>
      <c r="BP4" s="30">
        <f t="shared" ref="BP4:BP20" si="6">SUM(BF4:BO4)</f>
        <v>27</v>
      </c>
      <c r="BQ4" s="30">
        <f t="shared" ref="BQ4:BQ20" si="7">BP4/10</f>
        <v>2.7</v>
      </c>
      <c r="BR4" s="32">
        <v>4</v>
      </c>
      <c r="BS4" s="32">
        <v>5</v>
      </c>
      <c r="BT4" s="32">
        <v>5</v>
      </c>
      <c r="BU4" s="32">
        <v>4</v>
      </c>
      <c r="BV4" s="32">
        <v>5</v>
      </c>
      <c r="BW4" s="25">
        <v>5</v>
      </c>
      <c r="BX4" s="25">
        <v>3</v>
      </c>
      <c r="BY4" s="25">
        <v>6</v>
      </c>
      <c r="BZ4" s="25">
        <v>5</v>
      </c>
      <c r="CA4" s="32">
        <f t="shared" ref="CA4:CA20" si="8">SUM(BR4:BZ4)</f>
        <v>42</v>
      </c>
      <c r="CB4" s="32">
        <f t="shared" ref="CB4:CB20" si="9">CA4/9</f>
        <v>4.666666666666667</v>
      </c>
      <c r="CC4" s="33">
        <v>6</v>
      </c>
      <c r="CD4" s="33">
        <v>5</v>
      </c>
      <c r="CE4" s="33">
        <v>5</v>
      </c>
      <c r="CF4" s="33">
        <v>5</v>
      </c>
      <c r="CG4" s="33">
        <v>6</v>
      </c>
      <c r="CH4" s="25">
        <v>6</v>
      </c>
      <c r="CI4" s="33">
        <v>5</v>
      </c>
      <c r="CJ4" s="33">
        <v>6</v>
      </c>
      <c r="CK4" s="33">
        <v>6</v>
      </c>
      <c r="CL4" s="33">
        <v>5</v>
      </c>
      <c r="CM4" s="33">
        <f t="shared" ref="CM4:CM20" si="10">SUM(CC4:CL4)</f>
        <v>55</v>
      </c>
      <c r="CN4" s="33">
        <f t="shared" ref="CN4:CN20" si="11">CM4/10</f>
        <v>5.5</v>
      </c>
      <c r="CO4" s="34">
        <v>2</v>
      </c>
      <c r="CP4" s="34">
        <v>2</v>
      </c>
      <c r="CQ4" s="34">
        <v>1</v>
      </c>
      <c r="CR4" s="34">
        <v>2</v>
      </c>
      <c r="CS4" s="34">
        <v>1</v>
      </c>
      <c r="CT4" s="34">
        <v>1</v>
      </c>
      <c r="CU4" s="34">
        <v>2</v>
      </c>
      <c r="CV4" s="34">
        <v>1</v>
      </c>
      <c r="CW4" s="34">
        <v>2</v>
      </c>
      <c r="CX4" s="34">
        <f t="shared" ref="CX4:CX20" si="12">SUM(CO4:CW4)</f>
        <v>14</v>
      </c>
      <c r="CY4" s="34">
        <f t="shared" ref="CY4:CY20" si="13">CX4/9</f>
        <v>1.5555555555555556</v>
      </c>
    </row>
    <row r="5" spans="1:103" x14ac:dyDescent="0.25">
      <c r="A5" s="22" t="s">
        <v>13</v>
      </c>
      <c r="B5" s="24">
        <v>1</v>
      </c>
      <c r="C5" s="24">
        <v>3</v>
      </c>
      <c r="D5" s="24">
        <v>3</v>
      </c>
      <c r="E5" s="24">
        <v>2</v>
      </c>
      <c r="F5" s="24">
        <v>2</v>
      </c>
      <c r="G5" s="24">
        <v>1</v>
      </c>
      <c r="H5" s="24">
        <v>2</v>
      </c>
      <c r="I5" s="24">
        <v>1</v>
      </c>
      <c r="J5" s="24">
        <v>3</v>
      </c>
      <c r="K5" s="24">
        <v>2</v>
      </c>
      <c r="L5" s="24">
        <v>1</v>
      </c>
      <c r="M5" s="24">
        <v>2</v>
      </c>
      <c r="N5" s="24">
        <v>2</v>
      </c>
      <c r="O5" s="24">
        <v>1</v>
      </c>
      <c r="P5" s="25">
        <v>4</v>
      </c>
      <c r="Q5" s="24">
        <v>2</v>
      </c>
      <c r="R5" s="24">
        <v>2</v>
      </c>
      <c r="S5" s="24">
        <v>2</v>
      </c>
      <c r="T5" s="24">
        <v>2</v>
      </c>
      <c r="U5" s="24">
        <v>2</v>
      </c>
      <c r="V5" s="24">
        <v>1</v>
      </c>
      <c r="W5" s="24">
        <f t="shared" si="0"/>
        <v>41</v>
      </c>
      <c r="X5" s="24">
        <f t="shared" si="1"/>
        <v>1.9523809523809523</v>
      </c>
      <c r="Y5" s="26">
        <v>5</v>
      </c>
      <c r="Z5" s="26">
        <v>2</v>
      </c>
      <c r="AA5" s="26">
        <v>3</v>
      </c>
      <c r="AB5" s="26">
        <v>3</v>
      </c>
      <c r="AC5" s="26">
        <v>3</v>
      </c>
      <c r="AD5" s="26">
        <v>6</v>
      </c>
      <c r="AE5" s="26">
        <v>4</v>
      </c>
      <c r="AF5" s="26">
        <v>4</v>
      </c>
      <c r="AG5" s="26">
        <v>2</v>
      </c>
      <c r="AH5" s="40">
        <v>3</v>
      </c>
      <c r="AI5" s="26">
        <v>2</v>
      </c>
      <c r="AJ5" s="26">
        <v>2</v>
      </c>
      <c r="AK5" s="26">
        <v>2</v>
      </c>
      <c r="AL5" s="26">
        <v>3</v>
      </c>
      <c r="AM5" s="26">
        <v>4</v>
      </c>
      <c r="AN5" s="26">
        <f t="shared" si="2"/>
        <v>48</v>
      </c>
      <c r="AO5" s="26">
        <f t="shared" si="3"/>
        <v>3.2</v>
      </c>
      <c r="AP5" s="25">
        <v>5</v>
      </c>
      <c r="AQ5" s="35">
        <v>5</v>
      </c>
      <c r="AR5" s="25">
        <v>6</v>
      </c>
      <c r="AS5" s="35">
        <v>5</v>
      </c>
      <c r="AT5" s="25">
        <v>6</v>
      </c>
      <c r="AU5" s="25">
        <v>6</v>
      </c>
      <c r="AV5" s="25">
        <v>6</v>
      </c>
      <c r="AW5" s="35">
        <v>3</v>
      </c>
      <c r="AX5" s="25">
        <v>5</v>
      </c>
      <c r="AY5" s="25">
        <v>6</v>
      </c>
      <c r="AZ5" s="25">
        <v>2</v>
      </c>
      <c r="BA5" s="35">
        <v>4</v>
      </c>
      <c r="BB5" s="25">
        <v>6</v>
      </c>
      <c r="BC5" s="25">
        <v>5</v>
      </c>
      <c r="BD5" s="35">
        <f t="shared" si="4"/>
        <v>70</v>
      </c>
      <c r="BE5" s="35">
        <f t="shared" si="5"/>
        <v>5</v>
      </c>
      <c r="BF5" s="30">
        <v>1</v>
      </c>
      <c r="BG5" s="30">
        <v>5</v>
      </c>
      <c r="BH5" s="30">
        <v>1</v>
      </c>
      <c r="BI5" s="30">
        <v>5</v>
      </c>
      <c r="BJ5" s="30">
        <v>6</v>
      </c>
      <c r="BK5" s="30">
        <v>2</v>
      </c>
      <c r="BL5" s="30">
        <v>2</v>
      </c>
      <c r="BM5" s="30">
        <v>4</v>
      </c>
      <c r="BN5" s="30">
        <v>4</v>
      </c>
      <c r="BO5" s="30">
        <v>2</v>
      </c>
      <c r="BP5" s="30">
        <f t="shared" si="6"/>
        <v>32</v>
      </c>
      <c r="BQ5" s="30">
        <f t="shared" si="7"/>
        <v>3.2</v>
      </c>
      <c r="BR5" s="32">
        <v>3</v>
      </c>
      <c r="BS5" s="32">
        <v>4</v>
      </c>
      <c r="BT5" s="32">
        <v>5</v>
      </c>
      <c r="BU5" s="32">
        <v>5</v>
      </c>
      <c r="BV5" s="32">
        <v>6</v>
      </c>
      <c r="BW5" s="25">
        <v>6</v>
      </c>
      <c r="BX5" s="25">
        <v>6</v>
      </c>
      <c r="BY5" s="25">
        <v>6</v>
      </c>
      <c r="BZ5" s="25">
        <v>5</v>
      </c>
      <c r="CA5" s="32">
        <f t="shared" si="8"/>
        <v>46</v>
      </c>
      <c r="CB5" s="32">
        <f t="shared" si="9"/>
        <v>5.1111111111111107</v>
      </c>
      <c r="CC5" s="33">
        <v>6</v>
      </c>
      <c r="CD5" s="33">
        <v>5</v>
      </c>
      <c r="CE5" s="33">
        <v>5</v>
      </c>
      <c r="CF5" s="33">
        <v>6</v>
      </c>
      <c r="CG5" s="33">
        <v>5</v>
      </c>
      <c r="CH5" s="25">
        <v>6</v>
      </c>
      <c r="CI5" s="33">
        <v>1</v>
      </c>
      <c r="CJ5" s="33">
        <v>5</v>
      </c>
      <c r="CK5" s="33">
        <v>6</v>
      </c>
      <c r="CL5" s="33">
        <v>6</v>
      </c>
      <c r="CM5" s="33">
        <f t="shared" si="10"/>
        <v>51</v>
      </c>
      <c r="CN5" s="33">
        <f t="shared" si="11"/>
        <v>5.0999999999999996</v>
      </c>
      <c r="CO5" s="34">
        <v>1</v>
      </c>
      <c r="CP5" s="34">
        <v>2</v>
      </c>
      <c r="CQ5" s="34">
        <v>1</v>
      </c>
      <c r="CR5" s="34">
        <v>1</v>
      </c>
      <c r="CS5" s="34">
        <v>1</v>
      </c>
      <c r="CT5" s="34">
        <v>1</v>
      </c>
      <c r="CU5" s="34">
        <v>1</v>
      </c>
      <c r="CV5" s="34">
        <v>1</v>
      </c>
      <c r="CW5" s="34">
        <v>3</v>
      </c>
      <c r="CX5" s="34">
        <f t="shared" si="12"/>
        <v>12</v>
      </c>
      <c r="CY5" s="34">
        <f t="shared" si="13"/>
        <v>1.3333333333333333</v>
      </c>
    </row>
    <row r="6" spans="1:103" x14ac:dyDescent="0.25">
      <c r="A6" s="22" t="s">
        <v>13</v>
      </c>
      <c r="B6" s="24">
        <v>2</v>
      </c>
      <c r="C6" s="24">
        <v>2</v>
      </c>
      <c r="D6" s="24">
        <v>2</v>
      </c>
      <c r="E6" s="24">
        <v>2</v>
      </c>
      <c r="F6" s="24">
        <v>1</v>
      </c>
      <c r="G6" s="24">
        <v>4</v>
      </c>
      <c r="H6" s="24">
        <v>2</v>
      </c>
      <c r="I6" s="24">
        <v>1</v>
      </c>
      <c r="J6" s="24">
        <v>2</v>
      </c>
      <c r="K6" s="24">
        <v>2</v>
      </c>
      <c r="L6" s="24">
        <v>1</v>
      </c>
      <c r="M6" s="24">
        <v>1</v>
      </c>
      <c r="N6" s="24">
        <v>1</v>
      </c>
      <c r="O6" s="24">
        <v>2</v>
      </c>
      <c r="P6" s="25">
        <v>1</v>
      </c>
      <c r="Q6" s="24">
        <v>1</v>
      </c>
      <c r="R6" s="24">
        <v>4</v>
      </c>
      <c r="S6" s="24">
        <v>4</v>
      </c>
      <c r="T6" s="24">
        <v>1</v>
      </c>
      <c r="U6" s="24">
        <v>2</v>
      </c>
      <c r="V6" s="24">
        <v>2</v>
      </c>
      <c r="W6" s="24">
        <f t="shared" si="0"/>
        <v>40</v>
      </c>
      <c r="X6" s="24">
        <f t="shared" si="1"/>
        <v>1.9047619047619047</v>
      </c>
      <c r="Y6" s="26">
        <v>6</v>
      </c>
      <c r="Z6" s="26">
        <v>4</v>
      </c>
      <c r="AA6" s="26">
        <v>4</v>
      </c>
      <c r="AB6" s="26">
        <v>2</v>
      </c>
      <c r="AC6" s="26">
        <v>2</v>
      </c>
      <c r="AD6" s="26">
        <v>5</v>
      </c>
      <c r="AE6" s="26">
        <v>4</v>
      </c>
      <c r="AF6" s="26">
        <v>4</v>
      </c>
      <c r="AG6" s="26">
        <v>4</v>
      </c>
      <c r="AH6" s="40">
        <v>5</v>
      </c>
      <c r="AI6" s="26">
        <v>1</v>
      </c>
      <c r="AJ6" s="26">
        <v>5</v>
      </c>
      <c r="AK6" s="26">
        <v>1</v>
      </c>
      <c r="AL6" s="26">
        <v>4</v>
      </c>
      <c r="AM6" s="26">
        <v>4</v>
      </c>
      <c r="AN6" s="26">
        <f t="shared" si="2"/>
        <v>55</v>
      </c>
      <c r="AO6" s="26">
        <f t="shared" si="3"/>
        <v>3.6666666666666665</v>
      </c>
      <c r="AP6" s="25">
        <v>6</v>
      </c>
      <c r="AQ6" s="35">
        <v>6</v>
      </c>
      <c r="AR6" s="25">
        <v>6</v>
      </c>
      <c r="AS6" s="35">
        <v>5</v>
      </c>
      <c r="AT6" s="25">
        <v>6</v>
      </c>
      <c r="AU6" s="25">
        <v>5</v>
      </c>
      <c r="AV6" s="25">
        <v>6</v>
      </c>
      <c r="AW6" s="35">
        <v>5</v>
      </c>
      <c r="AX6" s="25">
        <v>6</v>
      </c>
      <c r="AY6" s="25">
        <v>6</v>
      </c>
      <c r="AZ6" s="25">
        <v>5</v>
      </c>
      <c r="BA6" s="35">
        <v>4</v>
      </c>
      <c r="BB6" s="25">
        <v>6</v>
      </c>
      <c r="BC6" s="25">
        <v>6</v>
      </c>
      <c r="BD6" s="35">
        <f t="shared" si="4"/>
        <v>78</v>
      </c>
      <c r="BE6" s="35">
        <f>BD6/14</f>
        <v>5.5714285714285712</v>
      </c>
      <c r="BF6" s="30">
        <v>5</v>
      </c>
      <c r="BG6" s="30">
        <v>4</v>
      </c>
      <c r="BH6" s="30">
        <v>1</v>
      </c>
      <c r="BI6" s="30">
        <v>4</v>
      </c>
      <c r="BJ6" s="30">
        <v>5</v>
      </c>
      <c r="BK6" s="30">
        <v>2</v>
      </c>
      <c r="BL6" s="30">
        <v>4</v>
      </c>
      <c r="BM6" s="30">
        <v>5</v>
      </c>
      <c r="BN6" s="30">
        <v>2</v>
      </c>
      <c r="BO6" s="30">
        <v>4</v>
      </c>
      <c r="BP6" s="30">
        <f t="shared" si="6"/>
        <v>36</v>
      </c>
      <c r="BQ6" s="30">
        <f t="shared" si="7"/>
        <v>3.6</v>
      </c>
      <c r="BR6" s="32">
        <v>4</v>
      </c>
      <c r="BS6" s="32">
        <v>5</v>
      </c>
      <c r="BT6" s="32">
        <v>5</v>
      </c>
      <c r="BU6" s="32">
        <v>5</v>
      </c>
      <c r="BV6" s="32">
        <v>5</v>
      </c>
      <c r="BW6" s="25">
        <v>5</v>
      </c>
      <c r="BX6" s="25">
        <v>5</v>
      </c>
      <c r="BY6" s="25">
        <v>6</v>
      </c>
      <c r="BZ6" s="25">
        <v>5</v>
      </c>
      <c r="CA6" s="32">
        <f t="shared" si="8"/>
        <v>45</v>
      </c>
      <c r="CB6" s="32">
        <f t="shared" si="9"/>
        <v>5</v>
      </c>
      <c r="CC6" s="33">
        <v>4</v>
      </c>
      <c r="CD6" s="33">
        <v>5</v>
      </c>
      <c r="CE6" s="33">
        <v>5</v>
      </c>
      <c r="CF6" s="33">
        <v>5</v>
      </c>
      <c r="CG6" s="33">
        <v>5</v>
      </c>
      <c r="CH6" s="25">
        <v>6</v>
      </c>
      <c r="CI6" s="33">
        <v>5</v>
      </c>
      <c r="CJ6" s="33">
        <v>5</v>
      </c>
      <c r="CK6" s="33">
        <v>6</v>
      </c>
      <c r="CL6" s="33">
        <v>5</v>
      </c>
      <c r="CM6" s="33">
        <f t="shared" si="10"/>
        <v>51</v>
      </c>
      <c r="CN6" s="33">
        <f t="shared" si="11"/>
        <v>5.0999999999999996</v>
      </c>
      <c r="CO6" s="34">
        <v>1</v>
      </c>
      <c r="CP6" s="34">
        <v>4</v>
      </c>
      <c r="CQ6" s="34">
        <v>1</v>
      </c>
      <c r="CR6" s="34">
        <v>1</v>
      </c>
      <c r="CS6" s="34">
        <v>2</v>
      </c>
      <c r="CT6" s="34">
        <v>1</v>
      </c>
      <c r="CU6" s="34">
        <v>2</v>
      </c>
      <c r="CV6" s="34">
        <v>2</v>
      </c>
      <c r="CW6" s="34">
        <v>3</v>
      </c>
      <c r="CX6" s="34">
        <f t="shared" si="12"/>
        <v>17</v>
      </c>
      <c r="CY6" s="34">
        <f t="shared" si="13"/>
        <v>1.8888888888888888</v>
      </c>
    </row>
    <row r="7" spans="1:103" x14ac:dyDescent="0.25">
      <c r="A7" s="22" t="s">
        <v>13</v>
      </c>
      <c r="B7" s="24">
        <v>1</v>
      </c>
      <c r="C7" s="24">
        <v>2</v>
      </c>
      <c r="D7" s="24">
        <v>2</v>
      </c>
      <c r="E7" s="24">
        <v>3</v>
      </c>
      <c r="F7" s="24">
        <v>1</v>
      </c>
      <c r="G7" s="24">
        <v>2</v>
      </c>
      <c r="H7" s="24">
        <v>2</v>
      </c>
      <c r="I7" s="24">
        <v>2</v>
      </c>
      <c r="J7" s="24">
        <v>2</v>
      </c>
      <c r="K7" s="24">
        <v>3</v>
      </c>
      <c r="L7" s="24">
        <v>2</v>
      </c>
      <c r="M7" s="24">
        <v>2</v>
      </c>
      <c r="N7" s="24">
        <v>2</v>
      </c>
      <c r="O7" s="24">
        <v>2</v>
      </c>
      <c r="P7" s="25">
        <v>5</v>
      </c>
      <c r="Q7" s="24">
        <v>2</v>
      </c>
      <c r="R7" s="24">
        <v>2</v>
      </c>
      <c r="S7" s="24">
        <v>2</v>
      </c>
      <c r="T7" s="24">
        <v>2</v>
      </c>
      <c r="U7" s="24">
        <v>2</v>
      </c>
      <c r="V7" s="24">
        <v>1</v>
      </c>
      <c r="W7" s="24">
        <f>SUM(B7:V7)</f>
        <v>44</v>
      </c>
      <c r="X7" s="24">
        <f t="shared" si="1"/>
        <v>2.0952380952380953</v>
      </c>
      <c r="Y7" s="26">
        <v>4</v>
      </c>
      <c r="Z7" s="26">
        <v>4</v>
      </c>
      <c r="AA7" s="26">
        <v>3</v>
      </c>
      <c r="AB7" s="26">
        <v>2</v>
      </c>
      <c r="AC7" s="26">
        <v>2</v>
      </c>
      <c r="AD7" s="26">
        <v>4</v>
      </c>
      <c r="AE7" s="26">
        <v>2</v>
      </c>
      <c r="AF7" s="26">
        <v>4</v>
      </c>
      <c r="AG7" s="26">
        <v>4</v>
      </c>
      <c r="AH7" s="40">
        <v>4</v>
      </c>
      <c r="AI7" s="26">
        <v>2</v>
      </c>
      <c r="AJ7" s="26">
        <v>2</v>
      </c>
      <c r="AK7" s="26">
        <v>2</v>
      </c>
      <c r="AL7" s="26">
        <v>1</v>
      </c>
      <c r="AM7" s="26">
        <v>4</v>
      </c>
      <c r="AN7" s="26">
        <f t="shared" si="2"/>
        <v>44</v>
      </c>
      <c r="AO7" s="26">
        <f t="shared" si="3"/>
        <v>2.9333333333333331</v>
      </c>
      <c r="AP7" s="25">
        <v>4</v>
      </c>
      <c r="AQ7" s="35">
        <v>5</v>
      </c>
      <c r="AR7" s="25">
        <v>6</v>
      </c>
      <c r="AS7" s="35">
        <v>2</v>
      </c>
      <c r="AT7" s="25">
        <v>6</v>
      </c>
      <c r="AU7" s="25">
        <v>6</v>
      </c>
      <c r="AV7" s="25">
        <v>6</v>
      </c>
      <c r="AW7" s="35">
        <v>4</v>
      </c>
      <c r="AX7" s="25">
        <v>5</v>
      </c>
      <c r="AY7" s="25">
        <v>6</v>
      </c>
      <c r="AZ7" s="25">
        <v>5</v>
      </c>
      <c r="BA7" s="35">
        <v>4</v>
      </c>
      <c r="BB7" s="25">
        <v>6</v>
      </c>
      <c r="BC7" s="25">
        <v>2</v>
      </c>
      <c r="BD7" s="35">
        <f t="shared" si="4"/>
        <v>67</v>
      </c>
      <c r="BE7" s="35">
        <f t="shared" si="5"/>
        <v>4.7857142857142856</v>
      </c>
      <c r="BF7" s="30">
        <v>2</v>
      </c>
      <c r="BG7" s="30">
        <v>5</v>
      </c>
      <c r="BH7" s="30">
        <v>2</v>
      </c>
      <c r="BI7" s="30">
        <v>4</v>
      </c>
      <c r="BJ7" s="30">
        <v>4</v>
      </c>
      <c r="BK7" s="30">
        <v>3</v>
      </c>
      <c r="BL7" s="30">
        <v>4</v>
      </c>
      <c r="BM7" s="30">
        <v>3</v>
      </c>
      <c r="BN7" s="30">
        <v>2</v>
      </c>
      <c r="BO7" s="30">
        <v>3</v>
      </c>
      <c r="BP7" s="30">
        <f>SUM(BF7:BO7)</f>
        <v>32</v>
      </c>
      <c r="BQ7" s="30">
        <f t="shared" si="7"/>
        <v>3.2</v>
      </c>
      <c r="BR7" s="32">
        <v>4</v>
      </c>
      <c r="BS7" s="32">
        <v>4</v>
      </c>
      <c r="BT7" s="32">
        <v>4</v>
      </c>
      <c r="BU7" s="32">
        <v>5</v>
      </c>
      <c r="BV7" s="32">
        <v>5</v>
      </c>
      <c r="BW7" s="25">
        <v>5</v>
      </c>
      <c r="BX7" s="25">
        <v>6</v>
      </c>
      <c r="BY7" s="25">
        <v>6</v>
      </c>
      <c r="BZ7" s="25">
        <v>5</v>
      </c>
      <c r="CA7" s="32">
        <f t="shared" si="8"/>
        <v>44</v>
      </c>
      <c r="CB7" s="32">
        <f t="shared" si="9"/>
        <v>4.8888888888888893</v>
      </c>
      <c r="CC7" s="33">
        <v>6</v>
      </c>
      <c r="CD7" s="33">
        <v>5</v>
      </c>
      <c r="CE7" s="33">
        <v>5</v>
      </c>
      <c r="CF7" s="33">
        <v>5</v>
      </c>
      <c r="CG7" s="33">
        <v>5</v>
      </c>
      <c r="CH7" s="25">
        <v>4</v>
      </c>
      <c r="CI7" s="33">
        <v>6</v>
      </c>
      <c r="CJ7" s="33">
        <v>5</v>
      </c>
      <c r="CK7" s="33">
        <v>5</v>
      </c>
      <c r="CL7" s="33">
        <v>5</v>
      </c>
      <c r="CM7" s="33">
        <f t="shared" si="10"/>
        <v>51</v>
      </c>
      <c r="CN7" s="33">
        <f t="shared" si="11"/>
        <v>5.0999999999999996</v>
      </c>
      <c r="CO7" s="34">
        <v>2</v>
      </c>
      <c r="CP7" s="34">
        <v>2</v>
      </c>
      <c r="CQ7" s="34">
        <v>1</v>
      </c>
      <c r="CR7" s="34">
        <v>3</v>
      </c>
      <c r="CS7" s="34">
        <v>3</v>
      </c>
      <c r="CT7" s="34">
        <v>2</v>
      </c>
      <c r="CU7" s="34">
        <v>2</v>
      </c>
      <c r="CV7" s="34">
        <v>2</v>
      </c>
      <c r="CW7" s="34">
        <v>2</v>
      </c>
      <c r="CX7" s="34">
        <f t="shared" si="12"/>
        <v>19</v>
      </c>
      <c r="CY7" s="34">
        <f t="shared" si="13"/>
        <v>2.1111111111111112</v>
      </c>
    </row>
    <row r="8" spans="1:103" x14ac:dyDescent="0.25">
      <c r="A8" s="22" t="s">
        <v>13</v>
      </c>
      <c r="B8" s="24">
        <v>1</v>
      </c>
      <c r="C8" s="24">
        <v>2</v>
      </c>
      <c r="D8" s="24">
        <v>2</v>
      </c>
      <c r="E8" s="24">
        <v>3</v>
      </c>
      <c r="F8" s="24">
        <v>1</v>
      </c>
      <c r="G8" s="24">
        <v>2</v>
      </c>
      <c r="H8" s="24">
        <v>2</v>
      </c>
      <c r="I8" s="24">
        <v>2</v>
      </c>
      <c r="J8" s="24">
        <v>2</v>
      </c>
      <c r="K8" s="24">
        <v>3</v>
      </c>
      <c r="L8" s="24">
        <v>2</v>
      </c>
      <c r="M8" s="24">
        <v>2</v>
      </c>
      <c r="N8" s="24">
        <v>2</v>
      </c>
      <c r="O8" s="24">
        <v>2</v>
      </c>
      <c r="P8" s="25">
        <v>5</v>
      </c>
      <c r="Q8" s="24">
        <v>2</v>
      </c>
      <c r="R8" s="24">
        <v>2</v>
      </c>
      <c r="S8" s="24">
        <v>2</v>
      </c>
      <c r="T8" s="24">
        <v>2</v>
      </c>
      <c r="U8" s="24">
        <v>2</v>
      </c>
      <c r="V8" s="24">
        <v>1</v>
      </c>
      <c r="W8" s="24">
        <f t="shared" si="0"/>
        <v>44</v>
      </c>
      <c r="X8" s="24">
        <f>W8/21</f>
        <v>2.0952380952380953</v>
      </c>
      <c r="Y8" s="26">
        <v>4</v>
      </c>
      <c r="Z8" s="26">
        <v>4</v>
      </c>
      <c r="AA8" s="26">
        <v>3</v>
      </c>
      <c r="AB8" s="26">
        <v>2</v>
      </c>
      <c r="AC8" s="26">
        <v>2</v>
      </c>
      <c r="AD8" s="26">
        <v>4</v>
      </c>
      <c r="AE8" s="26">
        <v>2</v>
      </c>
      <c r="AF8" s="26">
        <v>4</v>
      </c>
      <c r="AG8" s="26">
        <v>4</v>
      </c>
      <c r="AH8" s="40">
        <v>4</v>
      </c>
      <c r="AI8" s="26">
        <v>2</v>
      </c>
      <c r="AJ8" s="26">
        <v>2</v>
      </c>
      <c r="AK8" s="26">
        <v>2</v>
      </c>
      <c r="AL8" s="26">
        <v>1</v>
      </c>
      <c r="AM8" s="26">
        <v>4</v>
      </c>
      <c r="AN8" s="26">
        <f t="shared" si="2"/>
        <v>44</v>
      </c>
      <c r="AO8" s="26">
        <f t="shared" si="3"/>
        <v>2.9333333333333331</v>
      </c>
      <c r="AP8" s="25">
        <v>3</v>
      </c>
      <c r="AQ8" s="35">
        <v>5</v>
      </c>
      <c r="AR8" s="25">
        <v>6</v>
      </c>
      <c r="AS8" s="35">
        <v>2</v>
      </c>
      <c r="AT8" s="25">
        <v>6</v>
      </c>
      <c r="AU8" s="25">
        <v>6</v>
      </c>
      <c r="AV8" s="25">
        <v>6</v>
      </c>
      <c r="AW8" s="35">
        <v>4</v>
      </c>
      <c r="AX8" s="25">
        <v>5</v>
      </c>
      <c r="AY8" s="25">
        <v>6</v>
      </c>
      <c r="AZ8" s="25">
        <v>5</v>
      </c>
      <c r="BA8" s="35">
        <v>4</v>
      </c>
      <c r="BB8" s="25">
        <v>6</v>
      </c>
      <c r="BC8" s="25">
        <v>2</v>
      </c>
      <c r="BD8" s="35">
        <f t="shared" si="4"/>
        <v>66</v>
      </c>
      <c r="BE8" s="35">
        <f t="shared" si="5"/>
        <v>4.7142857142857144</v>
      </c>
      <c r="BF8" s="30">
        <v>2</v>
      </c>
      <c r="BG8" s="30">
        <v>5</v>
      </c>
      <c r="BH8" s="30">
        <v>2</v>
      </c>
      <c r="BI8" s="30">
        <v>4</v>
      </c>
      <c r="BJ8" s="30">
        <v>4</v>
      </c>
      <c r="BK8" s="30">
        <v>3</v>
      </c>
      <c r="BL8" s="30">
        <v>4</v>
      </c>
      <c r="BM8" s="30">
        <v>3</v>
      </c>
      <c r="BN8" s="30">
        <v>2</v>
      </c>
      <c r="BO8" s="30">
        <v>3</v>
      </c>
      <c r="BP8" s="30">
        <f t="shared" si="6"/>
        <v>32</v>
      </c>
      <c r="BQ8" s="30">
        <f t="shared" si="7"/>
        <v>3.2</v>
      </c>
      <c r="BR8" s="32">
        <v>4</v>
      </c>
      <c r="BS8" s="32">
        <v>4</v>
      </c>
      <c r="BT8" s="32">
        <v>4</v>
      </c>
      <c r="BU8" s="32">
        <v>5</v>
      </c>
      <c r="BV8" s="32">
        <v>5</v>
      </c>
      <c r="BW8" s="25">
        <v>5</v>
      </c>
      <c r="BX8" s="25">
        <v>6</v>
      </c>
      <c r="BY8" s="25">
        <v>6</v>
      </c>
      <c r="BZ8" s="25">
        <v>5</v>
      </c>
      <c r="CA8" s="32">
        <f t="shared" si="8"/>
        <v>44</v>
      </c>
      <c r="CB8" s="32">
        <f t="shared" si="9"/>
        <v>4.8888888888888893</v>
      </c>
      <c r="CC8" s="33">
        <v>6</v>
      </c>
      <c r="CD8" s="33">
        <v>5</v>
      </c>
      <c r="CE8" s="33">
        <v>5</v>
      </c>
      <c r="CF8" s="33">
        <v>5</v>
      </c>
      <c r="CG8" s="33">
        <v>5</v>
      </c>
      <c r="CH8" s="25">
        <v>4</v>
      </c>
      <c r="CI8" s="33">
        <v>6</v>
      </c>
      <c r="CJ8" s="33">
        <v>5</v>
      </c>
      <c r="CK8" s="33">
        <v>5</v>
      </c>
      <c r="CL8" s="33">
        <v>5</v>
      </c>
      <c r="CM8" s="33">
        <f t="shared" si="10"/>
        <v>51</v>
      </c>
      <c r="CN8" s="33">
        <f t="shared" si="11"/>
        <v>5.0999999999999996</v>
      </c>
      <c r="CO8" s="34">
        <v>2</v>
      </c>
      <c r="CP8" s="34">
        <v>2</v>
      </c>
      <c r="CQ8" s="34">
        <v>1</v>
      </c>
      <c r="CR8" s="34">
        <v>3</v>
      </c>
      <c r="CS8" s="34">
        <v>3</v>
      </c>
      <c r="CT8" s="34">
        <v>2</v>
      </c>
      <c r="CU8" s="34">
        <v>2</v>
      </c>
      <c r="CV8" s="34">
        <v>2</v>
      </c>
      <c r="CW8" s="34">
        <v>2</v>
      </c>
      <c r="CX8" s="34">
        <f t="shared" si="12"/>
        <v>19</v>
      </c>
      <c r="CY8" s="34">
        <f t="shared" si="13"/>
        <v>2.1111111111111112</v>
      </c>
    </row>
    <row r="9" spans="1:103" x14ac:dyDescent="0.25">
      <c r="A9" s="22" t="s">
        <v>13</v>
      </c>
      <c r="B9" s="24">
        <v>1</v>
      </c>
      <c r="C9" s="24">
        <v>2</v>
      </c>
      <c r="D9" s="24">
        <v>4</v>
      </c>
      <c r="E9" s="24">
        <v>2</v>
      </c>
      <c r="F9" s="24">
        <v>4</v>
      </c>
      <c r="G9" s="24">
        <v>1</v>
      </c>
      <c r="H9" s="24">
        <v>1</v>
      </c>
      <c r="I9" s="24">
        <v>2</v>
      </c>
      <c r="J9" s="24">
        <v>4</v>
      </c>
      <c r="K9" s="24">
        <v>2</v>
      </c>
      <c r="L9" s="24">
        <v>2</v>
      </c>
      <c r="M9" s="24">
        <v>4</v>
      </c>
      <c r="N9" s="24">
        <v>4</v>
      </c>
      <c r="O9" s="24">
        <v>2</v>
      </c>
      <c r="P9" s="25">
        <v>5</v>
      </c>
      <c r="Q9" s="24">
        <v>3</v>
      </c>
      <c r="R9" s="24">
        <v>5</v>
      </c>
      <c r="S9" s="24">
        <v>2</v>
      </c>
      <c r="T9" s="24">
        <v>4</v>
      </c>
      <c r="U9" s="24">
        <v>1</v>
      </c>
      <c r="V9" s="24">
        <v>1</v>
      </c>
      <c r="W9" s="24">
        <f t="shared" si="0"/>
        <v>56</v>
      </c>
      <c r="X9" s="24">
        <f t="shared" si="1"/>
        <v>2.6666666666666665</v>
      </c>
      <c r="Y9" s="26">
        <v>4</v>
      </c>
      <c r="Z9" s="26">
        <v>4</v>
      </c>
      <c r="AA9" s="26">
        <v>5</v>
      </c>
      <c r="AB9" s="26">
        <v>4</v>
      </c>
      <c r="AC9" s="26">
        <v>4</v>
      </c>
      <c r="AD9" s="26">
        <v>6</v>
      </c>
      <c r="AE9" s="26">
        <v>4</v>
      </c>
      <c r="AF9" s="26">
        <v>4</v>
      </c>
      <c r="AG9" s="26">
        <v>4</v>
      </c>
      <c r="AH9" s="40">
        <v>6</v>
      </c>
      <c r="AI9" s="26">
        <v>4</v>
      </c>
      <c r="AJ9" s="26">
        <v>5</v>
      </c>
      <c r="AK9" s="26">
        <v>4</v>
      </c>
      <c r="AL9" s="26">
        <v>4</v>
      </c>
      <c r="AM9" s="26">
        <v>4</v>
      </c>
      <c r="AN9" s="26">
        <f t="shared" si="2"/>
        <v>66</v>
      </c>
      <c r="AO9" s="26">
        <f t="shared" si="3"/>
        <v>4.4000000000000004</v>
      </c>
      <c r="AP9" s="25">
        <v>5</v>
      </c>
      <c r="AQ9" s="35">
        <v>6</v>
      </c>
      <c r="AR9" s="25">
        <v>6</v>
      </c>
      <c r="AS9" s="35">
        <v>6</v>
      </c>
      <c r="AT9" s="25">
        <v>6</v>
      </c>
      <c r="AU9" s="25">
        <v>6</v>
      </c>
      <c r="AV9" s="25">
        <v>6</v>
      </c>
      <c r="AW9" s="35">
        <v>5</v>
      </c>
      <c r="AX9" s="25">
        <v>6</v>
      </c>
      <c r="AY9" s="25">
        <v>5</v>
      </c>
      <c r="AZ9" s="25">
        <v>6</v>
      </c>
      <c r="BA9" s="35">
        <v>5</v>
      </c>
      <c r="BB9" s="25">
        <v>6</v>
      </c>
      <c r="BC9" s="25">
        <v>5</v>
      </c>
      <c r="BD9" s="35">
        <f t="shared" si="4"/>
        <v>79</v>
      </c>
      <c r="BE9" s="35">
        <f t="shared" si="5"/>
        <v>5.6428571428571432</v>
      </c>
      <c r="BF9" s="30">
        <v>1</v>
      </c>
      <c r="BG9" s="30">
        <v>2</v>
      </c>
      <c r="BH9" s="30">
        <v>1</v>
      </c>
      <c r="BI9" s="30">
        <v>1</v>
      </c>
      <c r="BJ9" s="30">
        <v>1</v>
      </c>
      <c r="BK9" s="30">
        <v>2</v>
      </c>
      <c r="BL9" s="30">
        <v>4</v>
      </c>
      <c r="BM9" s="30">
        <v>1</v>
      </c>
      <c r="BN9" s="30">
        <v>3</v>
      </c>
      <c r="BO9" s="30">
        <v>2</v>
      </c>
      <c r="BP9" s="30">
        <f t="shared" si="6"/>
        <v>18</v>
      </c>
      <c r="BQ9" s="30">
        <f t="shared" si="7"/>
        <v>1.8</v>
      </c>
      <c r="BR9" s="32">
        <v>4</v>
      </c>
      <c r="BS9" s="32">
        <v>5</v>
      </c>
      <c r="BT9" s="32">
        <v>5</v>
      </c>
      <c r="BU9" s="32">
        <v>6</v>
      </c>
      <c r="BV9" s="32">
        <v>6</v>
      </c>
      <c r="BW9" s="25">
        <v>6</v>
      </c>
      <c r="BX9" s="25">
        <v>5</v>
      </c>
      <c r="BY9" s="25">
        <v>6</v>
      </c>
      <c r="BZ9" s="25">
        <v>6</v>
      </c>
      <c r="CA9" s="32">
        <f t="shared" si="8"/>
        <v>49</v>
      </c>
      <c r="CB9" s="32">
        <f t="shared" si="9"/>
        <v>5.4444444444444446</v>
      </c>
      <c r="CC9" s="33">
        <v>6</v>
      </c>
      <c r="CD9" s="33">
        <v>6</v>
      </c>
      <c r="CE9" s="33">
        <v>6</v>
      </c>
      <c r="CF9" s="33">
        <v>6</v>
      </c>
      <c r="CG9" s="33">
        <v>6</v>
      </c>
      <c r="CH9" s="25">
        <v>6</v>
      </c>
      <c r="CI9" s="33">
        <v>5</v>
      </c>
      <c r="CJ9" s="33">
        <v>6</v>
      </c>
      <c r="CK9" s="33">
        <v>6</v>
      </c>
      <c r="CL9" s="33">
        <v>6</v>
      </c>
      <c r="CM9" s="33">
        <f t="shared" si="10"/>
        <v>59</v>
      </c>
      <c r="CN9" s="33">
        <f t="shared" si="11"/>
        <v>5.9</v>
      </c>
      <c r="CO9" s="34">
        <v>1</v>
      </c>
      <c r="CP9" s="34">
        <v>1</v>
      </c>
      <c r="CQ9" s="34">
        <v>1</v>
      </c>
      <c r="CR9" s="34">
        <v>2</v>
      </c>
      <c r="CS9" s="34">
        <v>3</v>
      </c>
      <c r="CT9" s="34">
        <v>1</v>
      </c>
      <c r="CU9" s="34">
        <v>1</v>
      </c>
      <c r="CV9" s="34">
        <v>1</v>
      </c>
      <c r="CW9" s="34">
        <v>1</v>
      </c>
      <c r="CX9" s="34">
        <f t="shared" si="12"/>
        <v>12</v>
      </c>
      <c r="CY9" s="34">
        <f t="shared" si="13"/>
        <v>1.3333333333333333</v>
      </c>
    </row>
    <row r="10" spans="1:103" x14ac:dyDescent="0.25">
      <c r="A10" s="22" t="s">
        <v>13</v>
      </c>
      <c r="B10" s="24">
        <v>3</v>
      </c>
      <c r="C10" s="24">
        <v>3</v>
      </c>
      <c r="D10" s="24">
        <v>3</v>
      </c>
      <c r="E10" s="24">
        <v>2</v>
      </c>
      <c r="F10" s="24">
        <v>3</v>
      </c>
      <c r="G10" s="24">
        <v>3</v>
      </c>
      <c r="H10" s="24">
        <v>4</v>
      </c>
      <c r="I10" s="24">
        <v>5</v>
      </c>
      <c r="J10" s="24">
        <v>2</v>
      </c>
      <c r="K10" s="24">
        <v>4</v>
      </c>
      <c r="L10" s="24">
        <v>4</v>
      </c>
      <c r="M10" s="24">
        <v>4</v>
      </c>
      <c r="N10" s="24">
        <v>3</v>
      </c>
      <c r="O10" s="24">
        <v>3</v>
      </c>
      <c r="P10" s="25">
        <v>5</v>
      </c>
      <c r="Q10" s="24">
        <v>3</v>
      </c>
      <c r="R10" s="24">
        <v>3</v>
      </c>
      <c r="S10" s="24">
        <v>4</v>
      </c>
      <c r="T10" s="24">
        <v>3</v>
      </c>
      <c r="U10" s="24">
        <v>5</v>
      </c>
      <c r="V10" s="24">
        <v>3</v>
      </c>
      <c r="W10" s="24">
        <f t="shared" si="0"/>
        <v>72</v>
      </c>
      <c r="X10" s="24">
        <f t="shared" si="1"/>
        <v>3.4285714285714284</v>
      </c>
      <c r="Y10" s="26">
        <v>4</v>
      </c>
      <c r="Z10" s="26">
        <v>5</v>
      </c>
      <c r="AA10" s="26">
        <v>4</v>
      </c>
      <c r="AB10" s="26">
        <v>5</v>
      </c>
      <c r="AC10" s="26">
        <v>6</v>
      </c>
      <c r="AD10" s="26">
        <v>5</v>
      </c>
      <c r="AE10" s="26">
        <v>4</v>
      </c>
      <c r="AF10" s="26">
        <v>5</v>
      </c>
      <c r="AG10" s="26">
        <v>6</v>
      </c>
      <c r="AH10" s="40">
        <v>5</v>
      </c>
      <c r="AI10" s="26">
        <v>5</v>
      </c>
      <c r="AJ10" s="26">
        <v>6</v>
      </c>
      <c r="AK10" s="26">
        <v>5</v>
      </c>
      <c r="AL10" s="26">
        <v>4</v>
      </c>
      <c r="AM10" s="26">
        <v>5</v>
      </c>
      <c r="AN10" s="26">
        <f t="shared" si="2"/>
        <v>74</v>
      </c>
      <c r="AO10" s="26">
        <f t="shared" si="3"/>
        <v>4.9333333333333336</v>
      </c>
      <c r="AP10" s="25">
        <v>2</v>
      </c>
      <c r="AQ10" s="35">
        <v>5</v>
      </c>
      <c r="AR10" s="25">
        <v>6</v>
      </c>
      <c r="AS10" s="35">
        <v>5</v>
      </c>
      <c r="AT10" s="25">
        <v>6</v>
      </c>
      <c r="AU10" s="25">
        <v>4</v>
      </c>
      <c r="AV10" s="25">
        <v>4</v>
      </c>
      <c r="AW10" s="35">
        <v>4</v>
      </c>
      <c r="AX10" s="25">
        <v>4</v>
      </c>
      <c r="AY10" s="25">
        <v>6</v>
      </c>
      <c r="AZ10" s="25">
        <v>5</v>
      </c>
      <c r="BA10" s="35">
        <v>6</v>
      </c>
      <c r="BB10" s="25">
        <v>4</v>
      </c>
      <c r="BC10" s="25">
        <v>5</v>
      </c>
      <c r="BD10" s="35">
        <f t="shared" si="4"/>
        <v>66</v>
      </c>
      <c r="BE10" s="35">
        <f t="shared" si="5"/>
        <v>4.7142857142857144</v>
      </c>
      <c r="BF10" s="30">
        <v>3</v>
      </c>
      <c r="BG10" s="30">
        <v>2</v>
      </c>
      <c r="BH10" s="30">
        <v>3</v>
      </c>
      <c r="BI10" s="30">
        <v>3</v>
      </c>
      <c r="BJ10" s="30">
        <v>6</v>
      </c>
      <c r="BK10" s="30">
        <v>2</v>
      </c>
      <c r="BL10" s="30">
        <v>5</v>
      </c>
      <c r="BM10" s="30">
        <v>3</v>
      </c>
      <c r="BN10" s="30">
        <v>2</v>
      </c>
      <c r="BO10" s="30">
        <v>3</v>
      </c>
      <c r="BP10" s="30">
        <f t="shared" si="6"/>
        <v>32</v>
      </c>
      <c r="BQ10" s="30">
        <f>BP10/10</f>
        <v>3.2</v>
      </c>
      <c r="BR10" s="32">
        <v>5</v>
      </c>
      <c r="BS10" s="32">
        <v>3</v>
      </c>
      <c r="BT10" s="32">
        <v>6</v>
      </c>
      <c r="BU10" s="32">
        <v>6</v>
      </c>
      <c r="BV10" s="32">
        <v>6</v>
      </c>
      <c r="BW10" s="25">
        <v>4</v>
      </c>
      <c r="BX10" s="25">
        <v>5</v>
      </c>
      <c r="BY10" s="25">
        <v>6</v>
      </c>
      <c r="BZ10" s="25">
        <v>4</v>
      </c>
      <c r="CA10" s="32">
        <f t="shared" si="8"/>
        <v>45</v>
      </c>
      <c r="CB10" s="32">
        <f t="shared" si="9"/>
        <v>5</v>
      </c>
      <c r="CC10" s="33">
        <v>6</v>
      </c>
      <c r="CD10" s="33">
        <v>4</v>
      </c>
      <c r="CE10" s="33">
        <v>5</v>
      </c>
      <c r="CF10" s="33">
        <v>5</v>
      </c>
      <c r="CG10" s="33">
        <v>4</v>
      </c>
      <c r="CH10" s="25">
        <v>3</v>
      </c>
      <c r="CI10" s="33">
        <v>3</v>
      </c>
      <c r="CJ10" s="33">
        <v>5</v>
      </c>
      <c r="CK10" s="33">
        <v>5</v>
      </c>
      <c r="CL10" s="33">
        <v>5</v>
      </c>
      <c r="CM10" s="33">
        <f t="shared" si="10"/>
        <v>45</v>
      </c>
      <c r="CN10" s="33">
        <f t="shared" si="11"/>
        <v>4.5</v>
      </c>
      <c r="CO10" s="34">
        <v>5</v>
      </c>
      <c r="CP10" s="34">
        <v>4</v>
      </c>
      <c r="CQ10" s="34">
        <v>6</v>
      </c>
      <c r="CR10" s="34">
        <v>4</v>
      </c>
      <c r="CS10" s="34">
        <v>2</v>
      </c>
      <c r="CT10" s="34">
        <v>3</v>
      </c>
      <c r="CU10" s="34">
        <v>4</v>
      </c>
      <c r="CV10" s="34">
        <v>4</v>
      </c>
      <c r="CW10" s="34">
        <v>4</v>
      </c>
      <c r="CX10" s="34">
        <f t="shared" si="12"/>
        <v>36</v>
      </c>
      <c r="CY10" s="34">
        <f t="shared" si="13"/>
        <v>4</v>
      </c>
    </row>
    <row r="11" spans="1:103" x14ac:dyDescent="0.25">
      <c r="A11" s="22" t="s">
        <v>13</v>
      </c>
      <c r="B11" s="24">
        <v>4</v>
      </c>
      <c r="C11" s="24">
        <v>4</v>
      </c>
      <c r="D11" s="24">
        <v>6</v>
      </c>
      <c r="E11" s="24">
        <v>3</v>
      </c>
      <c r="F11" s="24">
        <v>2</v>
      </c>
      <c r="G11" s="24">
        <v>4</v>
      </c>
      <c r="H11" s="24">
        <v>5</v>
      </c>
      <c r="I11" s="24">
        <v>6</v>
      </c>
      <c r="J11" s="24">
        <v>5</v>
      </c>
      <c r="K11" s="24">
        <v>6</v>
      </c>
      <c r="L11" s="24">
        <v>4</v>
      </c>
      <c r="M11" s="24">
        <v>4</v>
      </c>
      <c r="N11" s="24">
        <v>5</v>
      </c>
      <c r="O11" s="24">
        <v>3</v>
      </c>
      <c r="P11" s="25">
        <v>6</v>
      </c>
      <c r="Q11" s="24">
        <v>4</v>
      </c>
      <c r="R11" s="24">
        <v>6</v>
      </c>
      <c r="S11" s="24">
        <v>3</v>
      </c>
      <c r="T11" s="24">
        <v>5</v>
      </c>
      <c r="U11" s="24">
        <v>4</v>
      </c>
      <c r="V11" s="24">
        <v>5</v>
      </c>
      <c r="W11" s="24">
        <f t="shared" si="0"/>
        <v>94</v>
      </c>
      <c r="X11" s="24">
        <v>2.1</v>
      </c>
      <c r="Y11" s="26">
        <v>5</v>
      </c>
      <c r="Z11" s="26">
        <v>6</v>
      </c>
      <c r="AA11" s="26">
        <v>5</v>
      </c>
      <c r="AB11" s="26">
        <v>3</v>
      </c>
      <c r="AC11" s="26">
        <v>6</v>
      </c>
      <c r="AD11" s="26">
        <v>2</v>
      </c>
      <c r="AE11" s="26">
        <v>6</v>
      </c>
      <c r="AF11" s="26">
        <v>6</v>
      </c>
      <c r="AG11" s="26">
        <v>5</v>
      </c>
      <c r="AH11" s="40">
        <v>4</v>
      </c>
      <c r="AI11" s="26">
        <v>6</v>
      </c>
      <c r="AJ11" s="26">
        <v>4</v>
      </c>
      <c r="AK11" s="26">
        <v>5</v>
      </c>
      <c r="AL11" s="26">
        <v>5</v>
      </c>
      <c r="AM11" s="26">
        <v>4</v>
      </c>
      <c r="AN11" s="26">
        <f t="shared" si="2"/>
        <v>72</v>
      </c>
      <c r="AO11" s="26">
        <f t="shared" si="3"/>
        <v>4.8</v>
      </c>
      <c r="AP11" s="25">
        <v>4</v>
      </c>
      <c r="AQ11" s="35">
        <v>5</v>
      </c>
      <c r="AR11" s="25">
        <v>5</v>
      </c>
      <c r="AS11" s="35">
        <v>6</v>
      </c>
      <c r="AT11" s="25">
        <v>6</v>
      </c>
      <c r="AU11" s="25">
        <v>6</v>
      </c>
      <c r="AV11" s="25">
        <v>6</v>
      </c>
      <c r="AW11" s="35">
        <v>5</v>
      </c>
      <c r="AX11" s="25">
        <v>5</v>
      </c>
      <c r="AY11" s="25">
        <v>6</v>
      </c>
      <c r="AZ11" s="25">
        <v>5</v>
      </c>
      <c r="BA11" s="35">
        <v>4</v>
      </c>
      <c r="BB11" s="25">
        <v>5</v>
      </c>
      <c r="BC11" s="25">
        <v>4</v>
      </c>
      <c r="BD11" s="35">
        <f t="shared" si="4"/>
        <v>72</v>
      </c>
      <c r="BE11" s="35">
        <f t="shared" si="5"/>
        <v>5.1428571428571432</v>
      </c>
      <c r="BF11" s="30">
        <v>4</v>
      </c>
      <c r="BG11" s="30">
        <v>3</v>
      </c>
      <c r="BH11" s="30">
        <v>3</v>
      </c>
      <c r="BI11" s="30">
        <v>4</v>
      </c>
      <c r="BJ11" s="30">
        <v>2</v>
      </c>
      <c r="BK11" s="30">
        <v>3</v>
      </c>
      <c r="BL11" s="30">
        <v>5</v>
      </c>
      <c r="BM11" s="30">
        <v>6</v>
      </c>
      <c r="BN11" s="30">
        <v>3</v>
      </c>
      <c r="BO11" s="30">
        <v>3</v>
      </c>
      <c r="BP11" s="30">
        <f t="shared" si="6"/>
        <v>36</v>
      </c>
      <c r="BQ11" s="30">
        <f t="shared" si="7"/>
        <v>3.6</v>
      </c>
      <c r="BR11" s="32">
        <v>2</v>
      </c>
      <c r="BS11" s="32">
        <v>5</v>
      </c>
      <c r="BT11" s="32">
        <v>4</v>
      </c>
      <c r="BU11" s="32">
        <v>4</v>
      </c>
      <c r="BV11" s="32">
        <v>5</v>
      </c>
      <c r="BW11" s="25">
        <v>5</v>
      </c>
      <c r="BX11" s="25">
        <v>3</v>
      </c>
      <c r="BY11" s="25">
        <v>4</v>
      </c>
      <c r="BZ11" s="25">
        <v>6</v>
      </c>
      <c r="CA11" s="32">
        <f t="shared" si="8"/>
        <v>38</v>
      </c>
      <c r="CB11" s="32">
        <f t="shared" si="9"/>
        <v>4.2222222222222223</v>
      </c>
      <c r="CC11" s="33">
        <v>6</v>
      </c>
      <c r="CD11" s="33">
        <v>4</v>
      </c>
      <c r="CE11" s="33">
        <v>6</v>
      </c>
      <c r="CF11" s="33">
        <v>3</v>
      </c>
      <c r="CG11" s="33">
        <v>2</v>
      </c>
      <c r="CH11" s="25">
        <v>6</v>
      </c>
      <c r="CI11" s="33">
        <v>4</v>
      </c>
      <c r="CJ11" s="33">
        <v>6</v>
      </c>
      <c r="CK11" s="33">
        <v>4</v>
      </c>
      <c r="CL11" s="33">
        <v>5</v>
      </c>
      <c r="CM11" s="33">
        <f t="shared" si="10"/>
        <v>46</v>
      </c>
      <c r="CN11" s="33">
        <f t="shared" si="11"/>
        <v>4.5999999999999996</v>
      </c>
      <c r="CO11" s="34">
        <v>4</v>
      </c>
      <c r="CP11" s="34">
        <v>1</v>
      </c>
      <c r="CQ11" s="34">
        <v>1</v>
      </c>
      <c r="CR11" s="34">
        <v>2</v>
      </c>
      <c r="CS11" s="34">
        <v>2</v>
      </c>
      <c r="CT11" s="34">
        <v>1</v>
      </c>
      <c r="CU11" s="34">
        <v>2</v>
      </c>
      <c r="CV11" s="34">
        <v>2</v>
      </c>
      <c r="CW11" s="34">
        <v>2</v>
      </c>
      <c r="CX11" s="34">
        <f t="shared" si="12"/>
        <v>17</v>
      </c>
      <c r="CY11" s="34">
        <f t="shared" si="13"/>
        <v>1.8888888888888888</v>
      </c>
    </row>
    <row r="12" spans="1:103" x14ac:dyDescent="0.25">
      <c r="A12" s="22" t="s">
        <v>13</v>
      </c>
      <c r="B12" s="24">
        <v>2</v>
      </c>
      <c r="C12" s="24">
        <v>2</v>
      </c>
      <c r="D12" s="24">
        <v>4</v>
      </c>
      <c r="E12" s="24">
        <v>2</v>
      </c>
      <c r="F12" s="24">
        <v>1</v>
      </c>
      <c r="G12" s="24">
        <v>3</v>
      </c>
      <c r="H12" s="24">
        <v>4</v>
      </c>
      <c r="I12" s="24">
        <v>3</v>
      </c>
      <c r="J12" s="24">
        <v>2</v>
      </c>
      <c r="K12" s="24">
        <v>1</v>
      </c>
      <c r="L12" s="24">
        <v>1</v>
      </c>
      <c r="M12" s="24">
        <v>2</v>
      </c>
      <c r="N12" s="24">
        <v>1</v>
      </c>
      <c r="O12" s="24">
        <v>3</v>
      </c>
      <c r="P12" s="25">
        <v>4</v>
      </c>
      <c r="Q12" s="24">
        <v>2</v>
      </c>
      <c r="R12" s="24">
        <v>4</v>
      </c>
      <c r="S12" s="24">
        <v>2</v>
      </c>
      <c r="T12" s="24">
        <v>1</v>
      </c>
      <c r="U12" s="24">
        <v>1</v>
      </c>
      <c r="V12" s="24">
        <v>2</v>
      </c>
      <c r="W12" s="24">
        <f t="shared" si="0"/>
        <v>47</v>
      </c>
      <c r="X12" s="24">
        <f t="shared" si="1"/>
        <v>2.2380952380952381</v>
      </c>
      <c r="Y12" s="26">
        <v>6</v>
      </c>
      <c r="Z12" s="26">
        <v>6</v>
      </c>
      <c r="AA12" s="26">
        <v>5</v>
      </c>
      <c r="AB12" s="26">
        <v>4</v>
      </c>
      <c r="AC12" s="26">
        <v>5</v>
      </c>
      <c r="AD12" s="26">
        <v>6</v>
      </c>
      <c r="AE12" s="26">
        <v>5</v>
      </c>
      <c r="AF12" s="26">
        <v>6</v>
      </c>
      <c r="AG12" s="26">
        <v>5</v>
      </c>
      <c r="AH12" s="40">
        <v>4</v>
      </c>
      <c r="AI12" s="26">
        <v>4</v>
      </c>
      <c r="AJ12" s="26">
        <v>4</v>
      </c>
      <c r="AK12" s="26">
        <v>5</v>
      </c>
      <c r="AL12" s="26">
        <v>4</v>
      </c>
      <c r="AM12" s="26">
        <v>5</v>
      </c>
      <c r="AN12" s="26">
        <f t="shared" si="2"/>
        <v>74</v>
      </c>
      <c r="AO12" s="26">
        <f t="shared" si="3"/>
        <v>4.9333333333333336</v>
      </c>
      <c r="AP12" s="25">
        <v>6</v>
      </c>
      <c r="AQ12" s="35">
        <v>5</v>
      </c>
      <c r="AR12" s="25">
        <v>6</v>
      </c>
      <c r="AS12" s="35">
        <v>6</v>
      </c>
      <c r="AT12" s="25">
        <v>6</v>
      </c>
      <c r="AU12" s="25">
        <v>6</v>
      </c>
      <c r="AV12" s="25">
        <v>6</v>
      </c>
      <c r="AW12" s="35">
        <v>2</v>
      </c>
      <c r="AX12" s="25">
        <v>6</v>
      </c>
      <c r="AY12" s="25">
        <v>6</v>
      </c>
      <c r="AZ12" s="25">
        <v>6</v>
      </c>
      <c r="BA12" s="35">
        <v>6</v>
      </c>
      <c r="BB12" s="25">
        <v>6</v>
      </c>
      <c r="BC12" s="25">
        <v>6</v>
      </c>
      <c r="BD12" s="35">
        <f t="shared" si="4"/>
        <v>79</v>
      </c>
      <c r="BE12" s="35">
        <f t="shared" si="5"/>
        <v>5.6428571428571432</v>
      </c>
      <c r="BF12" s="30">
        <v>2</v>
      </c>
      <c r="BG12" s="30">
        <v>4</v>
      </c>
      <c r="BH12" s="30">
        <v>4</v>
      </c>
      <c r="BI12" s="30">
        <v>2</v>
      </c>
      <c r="BJ12" s="30">
        <v>5</v>
      </c>
      <c r="BK12" s="30">
        <v>2</v>
      </c>
      <c r="BL12" s="30">
        <v>4</v>
      </c>
      <c r="BM12" s="30">
        <v>2</v>
      </c>
      <c r="BN12" s="30">
        <v>2</v>
      </c>
      <c r="BO12" s="30">
        <v>2</v>
      </c>
      <c r="BP12" s="30">
        <f t="shared" si="6"/>
        <v>29</v>
      </c>
      <c r="BQ12" s="30">
        <f t="shared" si="7"/>
        <v>2.9</v>
      </c>
      <c r="BR12" s="32">
        <v>5</v>
      </c>
      <c r="BS12" s="32">
        <v>6</v>
      </c>
      <c r="BT12" s="32">
        <v>6</v>
      </c>
      <c r="BU12" s="32">
        <v>4</v>
      </c>
      <c r="BV12" s="32">
        <v>6</v>
      </c>
      <c r="BW12" s="25">
        <v>6</v>
      </c>
      <c r="BX12" s="25">
        <v>5</v>
      </c>
      <c r="BY12" s="25">
        <v>6</v>
      </c>
      <c r="BZ12" s="25">
        <v>2</v>
      </c>
      <c r="CA12" s="32">
        <f t="shared" si="8"/>
        <v>46</v>
      </c>
      <c r="CB12" s="32">
        <f>CA12/9</f>
        <v>5.1111111111111107</v>
      </c>
      <c r="CC12" s="33">
        <v>6</v>
      </c>
      <c r="CD12" s="33">
        <v>5</v>
      </c>
      <c r="CE12" s="33">
        <v>6</v>
      </c>
      <c r="CF12" s="33">
        <v>5</v>
      </c>
      <c r="CG12" s="33">
        <v>5</v>
      </c>
      <c r="CH12" s="25">
        <v>6</v>
      </c>
      <c r="CI12" s="33">
        <v>5</v>
      </c>
      <c r="CJ12" s="33">
        <v>5</v>
      </c>
      <c r="CK12" s="33">
        <v>5</v>
      </c>
      <c r="CL12" s="33">
        <v>5</v>
      </c>
      <c r="CM12" s="33">
        <f t="shared" si="10"/>
        <v>53</v>
      </c>
      <c r="CN12" s="33">
        <f t="shared" si="11"/>
        <v>5.3</v>
      </c>
      <c r="CO12" s="34">
        <v>1</v>
      </c>
      <c r="CP12" s="34">
        <v>1</v>
      </c>
      <c r="CQ12" s="34">
        <v>1</v>
      </c>
      <c r="CR12" s="34">
        <v>1</v>
      </c>
      <c r="CS12" s="34">
        <v>2</v>
      </c>
      <c r="CT12" s="34">
        <v>1</v>
      </c>
      <c r="CU12" s="34">
        <v>1</v>
      </c>
      <c r="CV12" s="34">
        <v>1</v>
      </c>
      <c r="CW12" s="34">
        <v>1</v>
      </c>
      <c r="CX12" s="34">
        <f t="shared" si="12"/>
        <v>10</v>
      </c>
      <c r="CY12" s="34">
        <f t="shared" si="13"/>
        <v>1.1111111111111112</v>
      </c>
    </row>
    <row r="13" spans="1:103" x14ac:dyDescent="0.25">
      <c r="A13" s="22" t="s">
        <v>13</v>
      </c>
      <c r="B13" s="24">
        <v>2</v>
      </c>
      <c r="C13" s="24">
        <v>2</v>
      </c>
      <c r="D13" s="24">
        <v>2</v>
      </c>
      <c r="E13" s="24">
        <v>3</v>
      </c>
      <c r="F13" s="24">
        <v>2</v>
      </c>
      <c r="G13" s="24">
        <v>2</v>
      </c>
      <c r="H13" s="24">
        <v>3</v>
      </c>
      <c r="I13" s="24">
        <v>2</v>
      </c>
      <c r="J13" s="24">
        <v>2</v>
      </c>
      <c r="K13" s="24">
        <v>2</v>
      </c>
      <c r="L13" s="24">
        <v>3</v>
      </c>
      <c r="M13" s="24">
        <v>2</v>
      </c>
      <c r="N13" s="24">
        <v>1</v>
      </c>
      <c r="O13" s="24">
        <v>2</v>
      </c>
      <c r="P13" s="25">
        <v>3</v>
      </c>
      <c r="Q13" s="24">
        <v>3</v>
      </c>
      <c r="R13" s="24">
        <v>4</v>
      </c>
      <c r="S13" s="24">
        <v>2</v>
      </c>
      <c r="T13" s="24">
        <v>1</v>
      </c>
      <c r="U13" s="24">
        <v>3</v>
      </c>
      <c r="V13" s="24">
        <v>3</v>
      </c>
      <c r="W13" s="24">
        <f t="shared" si="0"/>
        <v>49</v>
      </c>
      <c r="X13" s="24">
        <f t="shared" si="1"/>
        <v>2.3333333333333335</v>
      </c>
      <c r="Y13" s="26">
        <v>6</v>
      </c>
      <c r="Z13" s="26">
        <v>3</v>
      </c>
      <c r="AA13" s="26">
        <v>1</v>
      </c>
      <c r="AB13" s="26">
        <v>2</v>
      </c>
      <c r="AC13" s="26">
        <v>4</v>
      </c>
      <c r="AD13" s="26">
        <v>4</v>
      </c>
      <c r="AE13" s="26">
        <v>3</v>
      </c>
      <c r="AF13" s="26">
        <v>3</v>
      </c>
      <c r="AG13" s="26">
        <v>3</v>
      </c>
      <c r="AH13" s="40">
        <v>5</v>
      </c>
      <c r="AI13" s="26">
        <v>1</v>
      </c>
      <c r="AJ13" s="26">
        <v>3</v>
      </c>
      <c r="AK13" s="26">
        <v>4</v>
      </c>
      <c r="AL13" s="26">
        <v>3</v>
      </c>
      <c r="AM13" s="26">
        <v>4</v>
      </c>
      <c r="AN13" s="26">
        <f t="shared" si="2"/>
        <v>49</v>
      </c>
      <c r="AO13" s="26">
        <f t="shared" si="3"/>
        <v>3.2666666666666666</v>
      </c>
      <c r="AP13" s="25">
        <v>4</v>
      </c>
      <c r="AQ13" s="35">
        <v>5</v>
      </c>
      <c r="AR13" s="25">
        <v>5</v>
      </c>
      <c r="AS13" s="35">
        <v>5</v>
      </c>
      <c r="AT13" s="25">
        <v>6</v>
      </c>
      <c r="AU13" s="25">
        <v>6</v>
      </c>
      <c r="AV13" s="25">
        <v>6</v>
      </c>
      <c r="AW13" s="35">
        <v>4</v>
      </c>
      <c r="AX13" s="25">
        <v>4</v>
      </c>
      <c r="AY13" s="25">
        <v>6</v>
      </c>
      <c r="AZ13" s="25">
        <v>6</v>
      </c>
      <c r="BA13" s="35">
        <v>2</v>
      </c>
      <c r="BB13" s="25">
        <v>6</v>
      </c>
      <c r="BC13" s="25">
        <v>6</v>
      </c>
      <c r="BD13" s="35">
        <f t="shared" si="4"/>
        <v>71</v>
      </c>
      <c r="BE13" s="35">
        <f t="shared" si="5"/>
        <v>5.0714285714285712</v>
      </c>
      <c r="BF13" s="30">
        <v>2</v>
      </c>
      <c r="BG13" s="30">
        <v>2</v>
      </c>
      <c r="BH13" s="30">
        <v>1</v>
      </c>
      <c r="BI13" s="30">
        <v>4</v>
      </c>
      <c r="BJ13" s="30">
        <v>6</v>
      </c>
      <c r="BK13" s="30">
        <v>3</v>
      </c>
      <c r="BL13" s="30">
        <v>3</v>
      </c>
      <c r="BM13" s="30">
        <v>2</v>
      </c>
      <c r="BN13" s="30">
        <v>2</v>
      </c>
      <c r="BO13" s="30">
        <v>2</v>
      </c>
      <c r="BP13" s="30">
        <f t="shared" si="6"/>
        <v>27</v>
      </c>
      <c r="BQ13" s="30">
        <f t="shared" si="7"/>
        <v>2.7</v>
      </c>
      <c r="BR13" s="32">
        <v>4</v>
      </c>
      <c r="BS13" s="32">
        <v>6</v>
      </c>
      <c r="BT13" s="32">
        <v>2</v>
      </c>
      <c r="BU13" s="32">
        <v>3</v>
      </c>
      <c r="BV13" s="32">
        <v>5</v>
      </c>
      <c r="BW13" s="25">
        <v>6</v>
      </c>
      <c r="BX13" s="25">
        <v>4</v>
      </c>
      <c r="BY13" s="25">
        <v>6</v>
      </c>
      <c r="BZ13" s="25">
        <v>5</v>
      </c>
      <c r="CA13" s="32">
        <f t="shared" si="8"/>
        <v>41</v>
      </c>
      <c r="CB13" s="32">
        <f t="shared" si="9"/>
        <v>4.5555555555555554</v>
      </c>
      <c r="CC13" s="33">
        <v>2</v>
      </c>
      <c r="CD13" s="33">
        <v>4</v>
      </c>
      <c r="CE13" s="33">
        <v>5</v>
      </c>
      <c r="CF13" s="33">
        <v>5</v>
      </c>
      <c r="CG13" s="33">
        <v>5</v>
      </c>
      <c r="CH13" s="25">
        <v>6</v>
      </c>
      <c r="CI13" s="33">
        <v>5</v>
      </c>
      <c r="CJ13" s="33">
        <v>4</v>
      </c>
      <c r="CK13" s="33">
        <v>5</v>
      </c>
      <c r="CL13" s="33">
        <v>5</v>
      </c>
      <c r="CM13" s="33">
        <f t="shared" si="10"/>
        <v>46</v>
      </c>
      <c r="CN13" s="33">
        <f t="shared" si="11"/>
        <v>4.5999999999999996</v>
      </c>
      <c r="CO13" s="34">
        <v>1</v>
      </c>
      <c r="CP13" s="34">
        <v>2</v>
      </c>
      <c r="CQ13" s="34">
        <v>1</v>
      </c>
      <c r="CR13" s="34">
        <v>1</v>
      </c>
      <c r="CS13" s="34">
        <v>2</v>
      </c>
      <c r="CT13" s="34">
        <v>3</v>
      </c>
      <c r="CU13" s="34">
        <v>1</v>
      </c>
      <c r="CV13" s="34">
        <v>2</v>
      </c>
      <c r="CW13" s="34">
        <v>3</v>
      </c>
      <c r="CX13" s="34">
        <f t="shared" si="12"/>
        <v>16</v>
      </c>
      <c r="CY13" s="34">
        <f t="shared" si="13"/>
        <v>1.7777777777777777</v>
      </c>
    </row>
    <row r="14" spans="1:103" x14ac:dyDescent="0.25">
      <c r="A14" s="22" t="s">
        <v>13</v>
      </c>
      <c r="B14" s="24">
        <v>4</v>
      </c>
      <c r="C14" s="24">
        <v>4</v>
      </c>
      <c r="D14" s="24">
        <v>3</v>
      </c>
      <c r="E14" s="24">
        <v>2</v>
      </c>
      <c r="F14" s="24">
        <v>3</v>
      </c>
      <c r="G14" s="24">
        <v>2</v>
      </c>
      <c r="H14" s="24">
        <v>4</v>
      </c>
      <c r="I14" s="24">
        <v>4</v>
      </c>
      <c r="J14" s="24">
        <v>2</v>
      </c>
      <c r="K14" s="24">
        <v>2</v>
      </c>
      <c r="L14" s="24">
        <v>2</v>
      </c>
      <c r="M14" s="24">
        <v>3</v>
      </c>
      <c r="N14" s="24">
        <v>2</v>
      </c>
      <c r="O14" s="24">
        <v>3</v>
      </c>
      <c r="P14" s="25">
        <v>3</v>
      </c>
      <c r="Q14" s="24">
        <v>3</v>
      </c>
      <c r="R14" s="24">
        <v>5</v>
      </c>
      <c r="S14" s="24">
        <v>3</v>
      </c>
      <c r="T14" s="24">
        <v>2</v>
      </c>
      <c r="U14" s="24">
        <v>2</v>
      </c>
      <c r="V14" s="24">
        <v>4</v>
      </c>
      <c r="W14" s="24">
        <f t="shared" si="0"/>
        <v>62</v>
      </c>
      <c r="X14" s="24">
        <f t="shared" si="1"/>
        <v>2.9523809523809526</v>
      </c>
      <c r="Y14" s="26">
        <v>4</v>
      </c>
      <c r="Z14" s="26">
        <v>4</v>
      </c>
      <c r="AA14" s="26">
        <v>3</v>
      </c>
      <c r="AB14" s="26">
        <v>3</v>
      </c>
      <c r="AC14" s="26">
        <v>5</v>
      </c>
      <c r="AD14" s="26">
        <v>4</v>
      </c>
      <c r="AE14" s="26">
        <v>3</v>
      </c>
      <c r="AF14" s="26">
        <v>3</v>
      </c>
      <c r="AG14" s="26">
        <v>3</v>
      </c>
      <c r="AH14" s="40">
        <v>4</v>
      </c>
      <c r="AI14" s="26">
        <v>4</v>
      </c>
      <c r="AJ14" s="26">
        <v>3</v>
      </c>
      <c r="AK14" s="26">
        <v>3</v>
      </c>
      <c r="AL14" s="26">
        <v>4</v>
      </c>
      <c r="AM14" s="26">
        <v>5</v>
      </c>
      <c r="AN14" s="26">
        <f t="shared" si="2"/>
        <v>55</v>
      </c>
      <c r="AO14" s="26">
        <f>AN14/15</f>
        <v>3.6666666666666665</v>
      </c>
      <c r="AP14" s="25">
        <v>4</v>
      </c>
      <c r="AQ14" s="35">
        <v>4</v>
      </c>
      <c r="AR14" s="25">
        <v>5</v>
      </c>
      <c r="AS14" s="35">
        <v>5</v>
      </c>
      <c r="AT14" s="25">
        <v>6</v>
      </c>
      <c r="AU14" s="25">
        <v>5</v>
      </c>
      <c r="AV14" s="25">
        <v>5</v>
      </c>
      <c r="AW14" s="35">
        <v>5</v>
      </c>
      <c r="AX14" s="25">
        <v>5</v>
      </c>
      <c r="AY14" s="25">
        <v>5</v>
      </c>
      <c r="AZ14" s="25">
        <v>5</v>
      </c>
      <c r="BA14" s="35">
        <v>4</v>
      </c>
      <c r="BB14" s="25">
        <v>5</v>
      </c>
      <c r="BC14" s="25">
        <v>5</v>
      </c>
      <c r="BD14" s="35">
        <f t="shared" si="4"/>
        <v>68</v>
      </c>
      <c r="BE14" s="35">
        <f t="shared" si="5"/>
        <v>4.8571428571428568</v>
      </c>
      <c r="BF14" s="30">
        <v>3</v>
      </c>
      <c r="BG14" s="30">
        <v>3</v>
      </c>
      <c r="BH14" s="30">
        <v>3</v>
      </c>
      <c r="BI14" s="30">
        <v>5</v>
      </c>
      <c r="BJ14" s="30">
        <v>3</v>
      </c>
      <c r="BK14" s="30">
        <v>2</v>
      </c>
      <c r="BL14" s="30">
        <v>5</v>
      </c>
      <c r="BM14" s="30">
        <v>4</v>
      </c>
      <c r="BN14" s="30">
        <v>2</v>
      </c>
      <c r="BO14" s="30">
        <v>4</v>
      </c>
      <c r="BP14" s="30">
        <f t="shared" si="6"/>
        <v>34</v>
      </c>
      <c r="BQ14" s="30">
        <f t="shared" si="7"/>
        <v>3.4</v>
      </c>
      <c r="BR14" s="32">
        <v>5</v>
      </c>
      <c r="BS14" s="32">
        <v>5</v>
      </c>
      <c r="BT14" s="32">
        <v>5</v>
      </c>
      <c r="BU14" s="32">
        <v>4</v>
      </c>
      <c r="BV14" s="32">
        <v>5</v>
      </c>
      <c r="BW14" s="25">
        <v>5</v>
      </c>
      <c r="BX14" s="25">
        <v>3</v>
      </c>
      <c r="BY14" s="25">
        <v>6</v>
      </c>
      <c r="BZ14" s="25">
        <v>5</v>
      </c>
      <c r="CA14" s="32">
        <f t="shared" si="8"/>
        <v>43</v>
      </c>
      <c r="CB14" s="32">
        <f t="shared" si="9"/>
        <v>4.7777777777777777</v>
      </c>
      <c r="CC14" s="33">
        <v>6</v>
      </c>
      <c r="CD14" s="33">
        <v>5</v>
      </c>
      <c r="CE14" s="33">
        <v>4</v>
      </c>
      <c r="CF14" s="33">
        <v>5</v>
      </c>
      <c r="CG14" s="33">
        <v>5</v>
      </c>
      <c r="CH14" s="25">
        <v>6</v>
      </c>
      <c r="CI14" s="33">
        <v>2</v>
      </c>
      <c r="CJ14" s="33">
        <v>5</v>
      </c>
      <c r="CK14" s="33">
        <v>5</v>
      </c>
      <c r="CL14" s="33">
        <v>5</v>
      </c>
      <c r="CM14" s="33">
        <f t="shared" si="10"/>
        <v>48</v>
      </c>
      <c r="CN14" s="33">
        <f t="shared" si="11"/>
        <v>4.8</v>
      </c>
      <c r="CO14" s="34">
        <v>1</v>
      </c>
      <c r="CP14" s="34">
        <v>3</v>
      </c>
      <c r="CQ14" s="34">
        <v>1</v>
      </c>
      <c r="CR14" s="34">
        <v>2</v>
      </c>
      <c r="CS14" s="34">
        <v>4</v>
      </c>
      <c r="CT14" s="34">
        <v>2</v>
      </c>
      <c r="CU14" s="34">
        <v>2</v>
      </c>
      <c r="CV14" s="34">
        <v>3</v>
      </c>
      <c r="CW14" s="34">
        <v>3</v>
      </c>
      <c r="CX14" s="34">
        <f t="shared" si="12"/>
        <v>21</v>
      </c>
      <c r="CY14" s="34">
        <f t="shared" si="13"/>
        <v>2.3333333333333335</v>
      </c>
    </row>
    <row r="15" spans="1:103" x14ac:dyDescent="0.25">
      <c r="A15" s="22" t="s">
        <v>13</v>
      </c>
      <c r="B15" s="24">
        <v>4</v>
      </c>
      <c r="C15" s="24">
        <v>2</v>
      </c>
      <c r="D15" s="24">
        <v>2</v>
      </c>
      <c r="E15" s="24">
        <v>4</v>
      </c>
      <c r="F15" s="24">
        <v>2</v>
      </c>
      <c r="G15" s="24">
        <v>5</v>
      </c>
      <c r="H15" s="24">
        <v>4</v>
      </c>
      <c r="I15" s="24">
        <v>5</v>
      </c>
      <c r="J15" s="24">
        <v>4</v>
      </c>
      <c r="K15" s="24">
        <v>5</v>
      </c>
      <c r="L15" s="24">
        <v>4</v>
      </c>
      <c r="M15" s="24">
        <v>5</v>
      </c>
      <c r="N15" s="24">
        <v>5</v>
      </c>
      <c r="O15" s="24">
        <v>3</v>
      </c>
      <c r="P15" s="25">
        <v>5</v>
      </c>
      <c r="Q15" s="24">
        <v>4</v>
      </c>
      <c r="R15" s="24">
        <v>5</v>
      </c>
      <c r="S15" s="24">
        <v>4</v>
      </c>
      <c r="T15" s="24">
        <v>5</v>
      </c>
      <c r="U15" s="24">
        <v>2</v>
      </c>
      <c r="V15" s="24">
        <v>5</v>
      </c>
      <c r="W15" s="24">
        <f t="shared" si="0"/>
        <v>84</v>
      </c>
      <c r="X15" s="24">
        <f t="shared" si="1"/>
        <v>4</v>
      </c>
      <c r="Y15" s="26">
        <v>4</v>
      </c>
      <c r="Z15" s="26">
        <v>2</v>
      </c>
      <c r="AA15" s="26">
        <v>2</v>
      </c>
      <c r="AB15" s="26">
        <v>2</v>
      </c>
      <c r="AC15" s="26">
        <v>3</v>
      </c>
      <c r="AD15" s="26">
        <v>3</v>
      </c>
      <c r="AE15" s="26">
        <v>4</v>
      </c>
      <c r="AF15" s="26">
        <v>2</v>
      </c>
      <c r="AG15" s="26">
        <v>2</v>
      </c>
      <c r="AH15" s="40">
        <v>4</v>
      </c>
      <c r="AI15" s="26">
        <v>5</v>
      </c>
      <c r="AJ15" s="26">
        <v>2</v>
      </c>
      <c r="AK15" s="26">
        <v>2</v>
      </c>
      <c r="AL15" s="26">
        <v>2</v>
      </c>
      <c r="AM15" s="26">
        <v>3</v>
      </c>
      <c r="AN15" s="26">
        <f t="shared" si="2"/>
        <v>42</v>
      </c>
      <c r="AO15" s="26">
        <f t="shared" si="3"/>
        <v>2.8</v>
      </c>
      <c r="AP15" s="25">
        <v>5</v>
      </c>
      <c r="AQ15" s="35">
        <v>4</v>
      </c>
      <c r="AR15" s="25">
        <v>6</v>
      </c>
      <c r="AS15" s="35">
        <v>5</v>
      </c>
      <c r="AT15" s="25">
        <v>5</v>
      </c>
      <c r="AU15" s="25">
        <v>6</v>
      </c>
      <c r="AV15" s="25">
        <v>4</v>
      </c>
      <c r="AW15" s="35">
        <v>5</v>
      </c>
      <c r="AX15" s="25">
        <v>6</v>
      </c>
      <c r="AY15" s="25">
        <v>5</v>
      </c>
      <c r="AZ15" s="25">
        <v>5</v>
      </c>
      <c r="BA15" s="35">
        <v>4</v>
      </c>
      <c r="BB15" s="25">
        <v>6</v>
      </c>
      <c r="BC15" s="25">
        <v>3</v>
      </c>
      <c r="BD15" s="35">
        <f t="shared" si="4"/>
        <v>69</v>
      </c>
      <c r="BE15" s="35">
        <f t="shared" si="5"/>
        <v>4.9285714285714288</v>
      </c>
      <c r="BF15" s="30">
        <v>5</v>
      </c>
      <c r="BG15" s="30">
        <v>3</v>
      </c>
      <c r="BH15" s="30">
        <v>3</v>
      </c>
      <c r="BI15" s="30">
        <v>4</v>
      </c>
      <c r="BJ15" s="30">
        <v>3</v>
      </c>
      <c r="BK15" s="30">
        <v>4</v>
      </c>
      <c r="BL15" s="30">
        <v>3</v>
      </c>
      <c r="BM15" s="30">
        <v>3</v>
      </c>
      <c r="BN15" s="30">
        <v>3</v>
      </c>
      <c r="BO15" s="30">
        <v>4</v>
      </c>
      <c r="BP15" s="30">
        <f t="shared" si="6"/>
        <v>35</v>
      </c>
      <c r="BQ15" s="30">
        <f t="shared" si="7"/>
        <v>3.5</v>
      </c>
      <c r="BR15" s="32">
        <v>3</v>
      </c>
      <c r="BS15" s="32">
        <v>4</v>
      </c>
      <c r="BT15" s="32">
        <v>4</v>
      </c>
      <c r="BU15" s="32">
        <v>4</v>
      </c>
      <c r="BV15" s="32">
        <v>4</v>
      </c>
      <c r="BW15" s="25">
        <v>5</v>
      </c>
      <c r="BX15" s="25">
        <v>4</v>
      </c>
      <c r="BY15" s="25">
        <v>6</v>
      </c>
      <c r="BZ15" s="25">
        <v>5</v>
      </c>
      <c r="CA15" s="32">
        <f t="shared" si="8"/>
        <v>39</v>
      </c>
      <c r="CB15" s="32">
        <f t="shared" si="9"/>
        <v>4.333333333333333</v>
      </c>
      <c r="CC15" s="33">
        <v>3</v>
      </c>
      <c r="CD15" s="33">
        <v>4</v>
      </c>
      <c r="CE15" s="33">
        <v>2</v>
      </c>
      <c r="CF15" s="33">
        <v>4</v>
      </c>
      <c r="CG15" s="33">
        <v>3</v>
      </c>
      <c r="CH15" s="25">
        <v>3</v>
      </c>
      <c r="CI15" s="33">
        <v>2</v>
      </c>
      <c r="CJ15" s="33">
        <v>3</v>
      </c>
      <c r="CK15" s="33">
        <v>4</v>
      </c>
      <c r="CL15" s="33">
        <v>3</v>
      </c>
      <c r="CM15" s="33">
        <f t="shared" si="10"/>
        <v>31</v>
      </c>
      <c r="CN15" s="33">
        <f t="shared" si="11"/>
        <v>3.1</v>
      </c>
      <c r="CO15" s="34">
        <v>3</v>
      </c>
      <c r="CP15" s="34">
        <v>2</v>
      </c>
      <c r="CQ15" s="34">
        <v>3</v>
      </c>
      <c r="CR15" s="34">
        <v>3</v>
      </c>
      <c r="CS15" s="34">
        <v>2</v>
      </c>
      <c r="CT15" s="34">
        <v>1</v>
      </c>
      <c r="CU15" s="34">
        <v>3</v>
      </c>
      <c r="CV15" s="34">
        <v>2</v>
      </c>
      <c r="CW15" s="34">
        <v>4</v>
      </c>
      <c r="CX15" s="34">
        <f t="shared" si="12"/>
        <v>23</v>
      </c>
      <c r="CY15" s="34">
        <f t="shared" si="13"/>
        <v>2.5555555555555554</v>
      </c>
    </row>
    <row r="16" spans="1:103" x14ac:dyDescent="0.25">
      <c r="A16" s="22" t="s">
        <v>13</v>
      </c>
      <c r="B16" s="24">
        <v>1</v>
      </c>
      <c r="C16" s="24">
        <v>2</v>
      </c>
      <c r="D16" s="24">
        <v>2</v>
      </c>
      <c r="E16" s="24">
        <v>2</v>
      </c>
      <c r="F16" s="24">
        <v>1</v>
      </c>
      <c r="G16" s="24">
        <v>2</v>
      </c>
      <c r="H16" s="24">
        <v>3</v>
      </c>
      <c r="I16" s="24">
        <v>2</v>
      </c>
      <c r="J16" s="24">
        <v>3</v>
      </c>
      <c r="K16" s="24">
        <v>1</v>
      </c>
      <c r="L16" s="24">
        <v>1</v>
      </c>
      <c r="M16" s="24">
        <v>2</v>
      </c>
      <c r="N16" s="24">
        <v>2</v>
      </c>
      <c r="O16" s="24">
        <v>1</v>
      </c>
      <c r="P16" s="25">
        <v>4</v>
      </c>
      <c r="Q16" s="24">
        <v>2</v>
      </c>
      <c r="R16" s="24">
        <v>2</v>
      </c>
      <c r="S16" s="24">
        <v>1</v>
      </c>
      <c r="T16" s="24">
        <v>2</v>
      </c>
      <c r="U16" s="24">
        <v>1</v>
      </c>
      <c r="V16" s="24">
        <v>1</v>
      </c>
      <c r="W16" s="24">
        <f t="shared" si="0"/>
        <v>38</v>
      </c>
      <c r="X16" s="24">
        <f>W16/21</f>
        <v>1.8095238095238095</v>
      </c>
      <c r="Y16" s="26">
        <v>4</v>
      </c>
      <c r="Z16" s="26">
        <v>5</v>
      </c>
      <c r="AA16" s="26">
        <v>4</v>
      </c>
      <c r="AB16" s="26">
        <v>5</v>
      </c>
      <c r="AC16" s="26">
        <v>5</v>
      </c>
      <c r="AD16" s="26">
        <v>5</v>
      </c>
      <c r="AE16" s="26">
        <v>2</v>
      </c>
      <c r="AF16" s="26">
        <v>3</v>
      </c>
      <c r="AG16" s="26">
        <v>4</v>
      </c>
      <c r="AH16" s="40">
        <v>2</v>
      </c>
      <c r="AI16" s="26">
        <v>1</v>
      </c>
      <c r="AJ16" s="26">
        <v>2</v>
      </c>
      <c r="AK16" s="26">
        <v>2</v>
      </c>
      <c r="AL16" s="26">
        <v>2</v>
      </c>
      <c r="AM16" s="26">
        <v>4</v>
      </c>
      <c r="AN16" s="26">
        <f t="shared" si="2"/>
        <v>50</v>
      </c>
      <c r="AO16" s="26">
        <f t="shared" si="3"/>
        <v>3.3333333333333335</v>
      </c>
      <c r="AP16" s="25">
        <v>4</v>
      </c>
      <c r="AQ16" s="35">
        <v>5</v>
      </c>
      <c r="AR16" s="25">
        <v>6</v>
      </c>
      <c r="AS16" s="35">
        <v>3</v>
      </c>
      <c r="AT16" s="25">
        <v>6</v>
      </c>
      <c r="AU16" s="25">
        <v>5</v>
      </c>
      <c r="AV16" s="25">
        <v>6</v>
      </c>
      <c r="AW16" s="35">
        <v>6</v>
      </c>
      <c r="AX16" s="25">
        <v>6</v>
      </c>
      <c r="AY16" s="25">
        <v>6</v>
      </c>
      <c r="AZ16" s="25">
        <v>1</v>
      </c>
      <c r="BA16" s="35">
        <v>6</v>
      </c>
      <c r="BB16" s="25">
        <v>6</v>
      </c>
      <c r="BC16" s="25">
        <v>5</v>
      </c>
      <c r="BD16" s="35">
        <f t="shared" si="4"/>
        <v>71</v>
      </c>
      <c r="BE16" s="35">
        <f t="shared" si="5"/>
        <v>5.0714285714285712</v>
      </c>
      <c r="BF16" s="30">
        <v>1</v>
      </c>
      <c r="BG16" s="30">
        <v>4</v>
      </c>
      <c r="BH16" s="30">
        <v>1</v>
      </c>
      <c r="BI16" s="30">
        <v>5</v>
      </c>
      <c r="BJ16" s="30">
        <v>4</v>
      </c>
      <c r="BK16" s="30">
        <v>2</v>
      </c>
      <c r="BL16" s="30">
        <v>6</v>
      </c>
      <c r="BM16" s="30">
        <v>5</v>
      </c>
      <c r="BN16" s="30">
        <v>5</v>
      </c>
      <c r="BO16" s="30">
        <v>2</v>
      </c>
      <c r="BP16" s="30">
        <f t="shared" si="6"/>
        <v>35</v>
      </c>
      <c r="BQ16" s="30">
        <f t="shared" si="7"/>
        <v>3.5</v>
      </c>
      <c r="BR16" s="32">
        <v>3</v>
      </c>
      <c r="BS16" s="32">
        <v>5</v>
      </c>
      <c r="BT16" s="32">
        <v>5</v>
      </c>
      <c r="BU16" s="32">
        <v>6</v>
      </c>
      <c r="BV16" s="32">
        <v>5</v>
      </c>
      <c r="BW16" s="25">
        <v>6</v>
      </c>
      <c r="BX16" s="25">
        <v>6</v>
      </c>
      <c r="BY16" s="25">
        <v>6</v>
      </c>
      <c r="BZ16" s="25">
        <v>5</v>
      </c>
      <c r="CA16" s="32">
        <f t="shared" si="8"/>
        <v>47</v>
      </c>
      <c r="CB16" s="32">
        <f t="shared" si="9"/>
        <v>5.2222222222222223</v>
      </c>
      <c r="CC16" s="33">
        <v>6</v>
      </c>
      <c r="CD16" s="33">
        <v>3</v>
      </c>
      <c r="CE16" s="33">
        <v>5</v>
      </c>
      <c r="CF16" s="33">
        <v>5</v>
      </c>
      <c r="CG16" s="33">
        <v>5</v>
      </c>
      <c r="CH16" s="25">
        <v>6</v>
      </c>
      <c r="CI16" s="33">
        <v>6</v>
      </c>
      <c r="CJ16" s="33">
        <v>5</v>
      </c>
      <c r="CK16" s="33">
        <v>6</v>
      </c>
      <c r="CL16" s="33">
        <v>6</v>
      </c>
      <c r="CM16" s="33">
        <f t="shared" si="10"/>
        <v>53</v>
      </c>
      <c r="CN16" s="33">
        <f t="shared" si="11"/>
        <v>5.3</v>
      </c>
      <c r="CO16" s="34">
        <v>1</v>
      </c>
      <c r="CP16" s="34">
        <v>2</v>
      </c>
      <c r="CQ16" s="34">
        <v>2</v>
      </c>
      <c r="CR16" s="34">
        <v>1</v>
      </c>
      <c r="CS16" s="34">
        <v>1</v>
      </c>
      <c r="CT16" s="34">
        <v>1</v>
      </c>
      <c r="CU16" s="34">
        <v>1</v>
      </c>
      <c r="CV16" s="34">
        <v>1</v>
      </c>
      <c r="CW16" s="34">
        <v>1</v>
      </c>
      <c r="CX16" s="34">
        <f t="shared" si="12"/>
        <v>11</v>
      </c>
      <c r="CY16" s="34">
        <f t="shared" si="13"/>
        <v>1.2222222222222223</v>
      </c>
    </row>
    <row r="17" spans="1:103" x14ac:dyDescent="0.25">
      <c r="A17" s="22" t="s">
        <v>13</v>
      </c>
      <c r="B17" s="24">
        <v>1</v>
      </c>
      <c r="C17" s="24">
        <v>2</v>
      </c>
      <c r="D17" s="24">
        <v>2</v>
      </c>
      <c r="E17" s="24">
        <v>2</v>
      </c>
      <c r="F17" s="24">
        <v>2</v>
      </c>
      <c r="G17" s="24">
        <v>2</v>
      </c>
      <c r="H17" s="24">
        <v>2</v>
      </c>
      <c r="I17" s="24">
        <v>2</v>
      </c>
      <c r="J17" s="24">
        <v>2</v>
      </c>
      <c r="K17" s="24">
        <v>2</v>
      </c>
      <c r="L17" s="24">
        <v>2</v>
      </c>
      <c r="M17" s="24">
        <v>2</v>
      </c>
      <c r="N17" s="24">
        <v>1</v>
      </c>
      <c r="O17" s="24">
        <v>2</v>
      </c>
      <c r="P17" s="25">
        <v>3</v>
      </c>
      <c r="Q17" s="24">
        <v>2</v>
      </c>
      <c r="R17" s="24">
        <v>3</v>
      </c>
      <c r="S17" s="24">
        <v>2</v>
      </c>
      <c r="T17" s="24">
        <v>1</v>
      </c>
      <c r="U17" s="24">
        <v>2</v>
      </c>
      <c r="V17" s="24">
        <v>1</v>
      </c>
      <c r="W17" s="24">
        <f t="shared" si="0"/>
        <v>40</v>
      </c>
      <c r="X17" s="24">
        <f t="shared" si="1"/>
        <v>1.9047619047619047</v>
      </c>
      <c r="Y17" s="26">
        <v>2</v>
      </c>
      <c r="Z17" s="26">
        <v>2</v>
      </c>
      <c r="AA17" s="26">
        <v>4</v>
      </c>
      <c r="AB17" s="26">
        <v>5</v>
      </c>
      <c r="AC17" s="26">
        <v>4</v>
      </c>
      <c r="AD17" s="26">
        <v>3</v>
      </c>
      <c r="AE17" s="26">
        <v>3</v>
      </c>
      <c r="AF17" s="26">
        <v>4</v>
      </c>
      <c r="AG17" s="26">
        <v>3</v>
      </c>
      <c r="AH17" s="26">
        <v>4</v>
      </c>
      <c r="AI17" s="26">
        <v>3</v>
      </c>
      <c r="AJ17" s="26">
        <v>5</v>
      </c>
      <c r="AK17" s="26">
        <v>3</v>
      </c>
      <c r="AL17" s="26">
        <v>3</v>
      </c>
      <c r="AM17" s="26">
        <v>5</v>
      </c>
      <c r="AN17" s="26">
        <f t="shared" si="2"/>
        <v>53</v>
      </c>
      <c r="AO17" s="26">
        <f t="shared" si="3"/>
        <v>3.5333333333333332</v>
      </c>
      <c r="AP17" s="25">
        <v>5</v>
      </c>
      <c r="AQ17" s="35">
        <v>5</v>
      </c>
      <c r="AR17" s="25">
        <v>3</v>
      </c>
      <c r="AS17" s="35">
        <v>5</v>
      </c>
      <c r="AT17" s="25">
        <v>6</v>
      </c>
      <c r="AU17" s="25">
        <v>6</v>
      </c>
      <c r="AV17" s="25">
        <v>5</v>
      </c>
      <c r="AW17" s="35">
        <v>3</v>
      </c>
      <c r="AX17" s="25">
        <v>6</v>
      </c>
      <c r="AY17" s="25">
        <v>5</v>
      </c>
      <c r="AZ17" s="25">
        <v>5</v>
      </c>
      <c r="BA17" s="35">
        <v>6</v>
      </c>
      <c r="BB17" s="25">
        <v>5</v>
      </c>
      <c r="BC17" s="25">
        <v>4</v>
      </c>
      <c r="BD17" s="35">
        <f t="shared" si="4"/>
        <v>69</v>
      </c>
      <c r="BE17" s="35">
        <f t="shared" si="5"/>
        <v>4.9285714285714288</v>
      </c>
      <c r="BF17" s="30">
        <v>2</v>
      </c>
      <c r="BG17" s="30">
        <v>2</v>
      </c>
      <c r="BH17" s="30">
        <v>2</v>
      </c>
      <c r="BI17" s="30">
        <v>5</v>
      </c>
      <c r="BJ17" s="30">
        <v>6</v>
      </c>
      <c r="BK17" s="30">
        <v>2</v>
      </c>
      <c r="BL17" s="30">
        <v>5</v>
      </c>
      <c r="BM17" s="30">
        <v>5</v>
      </c>
      <c r="BN17" s="30">
        <v>2</v>
      </c>
      <c r="BO17" s="30">
        <v>2</v>
      </c>
      <c r="BP17" s="30">
        <f t="shared" si="6"/>
        <v>33</v>
      </c>
      <c r="BQ17" s="30">
        <f t="shared" si="7"/>
        <v>3.3</v>
      </c>
      <c r="BR17" s="32">
        <v>5</v>
      </c>
      <c r="BS17" s="32">
        <v>5</v>
      </c>
      <c r="BT17" s="32">
        <v>6</v>
      </c>
      <c r="BU17" s="32">
        <v>5</v>
      </c>
      <c r="BV17" s="32">
        <v>6</v>
      </c>
      <c r="BW17" s="25">
        <v>6</v>
      </c>
      <c r="BX17" s="25">
        <v>5</v>
      </c>
      <c r="BY17" s="25">
        <v>6</v>
      </c>
      <c r="BZ17" s="25">
        <v>6</v>
      </c>
      <c r="CA17" s="32">
        <f t="shared" si="8"/>
        <v>50</v>
      </c>
      <c r="CB17" s="32">
        <f t="shared" si="9"/>
        <v>5.5555555555555554</v>
      </c>
      <c r="CC17" s="33">
        <v>6</v>
      </c>
      <c r="CD17" s="33">
        <v>5</v>
      </c>
      <c r="CE17" s="33">
        <v>5</v>
      </c>
      <c r="CF17" s="33">
        <v>5</v>
      </c>
      <c r="CG17" s="33">
        <v>5</v>
      </c>
      <c r="CH17" s="25">
        <v>5</v>
      </c>
      <c r="CI17" s="33">
        <v>6</v>
      </c>
      <c r="CJ17" s="33">
        <v>5</v>
      </c>
      <c r="CK17" s="33">
        <v>6</v>
      </c>
      <c r="CL17" s="33">
        <v>6</v>
      </c>
      <c r="CM17" s="33">
        <f t="shared" si="10"/>
        <v>54</v>
      </c>
      <c r="CN17" s="33">
        <f t="shared" si="11"/>
        <v>5.4</v>
      </c>
      <c r="CO17" s="34">
        <v>1</v>
      </c>
      <c r="CP17" s="34">
        <v>2</v>
      </c>
      <c r="CQ17" s="34">
        <v>1</v>
      </c>
      <c r="CR17" s="34">
        <v>1</v>
      </c>
      <c r="CS17" s="34">
        <v>1</v>
      </c>
      <c r="CT17" s="34">
        <v>2</v>
      </c>
      <c r="CU17" s="34">
        <v>1</v>
      </c>
      <c r="CV17" s="34">
        <v>1</v>
      </c>
      <c r="CW17" s="34">
        <v>3</v>
      </c>
      <c r="CX17" s="34">
        <f t="shared" si="12"/>
        <v>13</v>
      </c>
      <c r="CY17" s="34">
        <f t="shared" si="13"/>
        <v>1.4444444444444444</v>
      </c>
    </row>
    <row r="18" spans="1:103" x14ac:dyDescent="0.25">
      <c r="A18" s="22" t="s">
        <v>13</v>
      </c>
      <c r="B18" s="24">
        <v>3</v>
      </c>
      <c r="C18" s="24">
        <v>6</v>
      </c>
      <c r="D18" s="24">
        <v>1</v>
      </c>
      <c r="E18" s="24">
        <v>1</v>
      </c>
      <c r="F18" s="24">
        <v>1</v>
      </c>
      <c r="G18" s="24">
        <v>5</v>
      </c>
      <c r="H18" s="24">
        <v>5</v>
      </c>
      <c r="I18" s="24">
        <v>1</v>
      </c>
      <c r="J18" s="24">
        <v>4</v>
      </c>
      <c r="K18" s="24">
        <v>1</v>
      </c>
      <c r="L18" s="24">
        <v>1</v>
      </c>
      <c r="M18" s="24">
        <v>5</v>
      </c>
      <c r="N18" s="24">
        <v>1</v>
      </c>
      <c r="O18" s="24">
        <v>3</v>
      </c>
      <c r="P18" s="25">
        <v>1</v>
      </c>
      <c r="Q18" s="24">
        <v>3</v>
      </c>
      <c r="R18" s="24">
        <v>2</v>
      </c>
      <c r="S18" s="24">
        <v>2</v>
      </c>
      <c r="T18" s="24">
        <v>1</v>
      </c>
      <c r="U18" s="24">
        <v>3</v>
      </c>
      <c r="V18" s="24">
        <v>4</v>
      </c>
      <c r="W18" s="24">
        <f>SUM(B18:V18)</f>
        <v>54</v>
      </c>
      <c r="X18" s="24">
        <f t="shared" si="1"/>
        <v>2.5714285714285716</v>
      </c>
      <c r="Y18" s="26">
        <v>6</v>
      </c>
      <c r="Z18" s="26">
        <v>5</v>
      </c>
      <c r="AA18" s="26">
        <v>3</v>
      </c>
      <c r="AB18" s="26">
        <v>5</v>
      </c>
      <c r="AC18" s="26">
        <v>4</v>
      </c>
      <c r="AD18" s="26">
        <v>5</v>
      </c>
      <c r="AE18" s="26">
        <v>4</v>
      </c>
      <c r="AF18" s="26">
        <v>5</v>
      </c>
      <c r="AG18" s="26">
        <v>4</v>
      </c>
      <c r="AH18" s="26">
        <v>3</v>
      </c>
      <c r="AI18" s="26">
        <v>4</v>
      </c>
      <c r="AJ18" s="26">
        <v>2</v>
      </c>
      <c r="AK18" s="26">
        <v>5</v>
      </c>
      <c r="AL18" s="26">
        <v>5</v>
      </c>
      <c r="AM18" s="26">
        <v>6</v>
      </c>
      <c r="AN18" s="26">
        <f t="shared" si="2"/>
        <v>66</v>
      </c>
      <c r="AO18" s="26">
        <f t="shared" si="3"/>
        <v>4.4000000000000004</v>
      </c>
      <c r="AP18" s="25">
        <v>2</v>
      </c>
      <c r="AQ18" s="35">
        <v>4</v>
      </c>
      <c r="AR18" s="25">
        <v>5</v>
      </c>
      <c r="AS18" s="35">
        <v>6</v>
      </c>
      <c r="AT18" s="25">
        <v>6</v>
      </c>
      <c r="AU18" s="25">
        <v>6</v>
      </c>
      <c r="AV18" s="25">
        <v>5</v>
      </c>
      <c r="AW18" s="35">
        <v>2</v>
      </c>
      <c r="AX18" s="25">
        <v>6</v>
      </c>
      <c r="AY18" s="25">
        <v>6</v>
      </c>
      <c r="AZ18" s="25">
        <v>6</v>
      </c>
      <c r="BA18" s="35">
        <v>4</v>
      </c>
      <c r="BB18" s="25">
        <v>6</v>
      </c>
      <c r="BC18" s="25">
        <v>2</v>
      </c>
      <c r="BD18" s="35">
        <f t="shared" si="4"/>
        <v>66</v>
      </c>
      <c r="BE18" s="35">
        <f t="shared" si="5"/>
        <v>4.7142857142857144</v>
      </c>
      <c r="BF18" s="30">
        <v>1</v>
      </c>
      <c r="BG18" s="30">
        <v>1</v>
      </c>
      <c r="BH18" s="30">
        <v>3</v>
      </c>
      <c r="BI18" s="30">
        <v>2</v>
      </c>
      <c r="BJ18" s="30">
        <v>4</v>
      </c>
      <c r="BK18" s="30">
        <v>1</v>
      </c>
      <c r="BL18" s="30">
        <v>3</v>
      </c>
      <c r="BM18" s="30">
        <v>4</v>
      </c>
      <c r="BN18" s="30">
        <v>3</v>
      </c>
      <c r="BO18" s="30">
        <v>6</v>
      </c>
      <c r="BP18" s="30">
        <f t="shared" si="6"/>
        <v>28</v>
      </c>
      <c r="BQ18" s="30">
        <f t="shared" si="7"/>
        <v>2.8</v>
      </c>
      <c r="BR18" s="32">
        <v>1</v>
      </c>
      <c r="BS18" s="32">
        <v>6</v>
      </c>
      <c r="BT18" s="32">
        <v>6</v>
      </c>
      <c r="BU18" s="32">
        <v>2</v>
      </c>
      <c r="BV18" s="32">
        <v>6</v>
      </c>
      <c r="BW18" s="25">
        <v>6</v>
      </c>
      <c r="BX18" s="25">
        <v>4</v>
      </c>
      <c r="BY18" s="25">
        <v>6</v>
      </c>
      <c r="BZ18" s="25">
        <v>6</v>
      </c>
      <c r="CA18" s="32">
        <f t="shared" si="8"/>
        <v>43</v>
      </c>
      <c r="CB18" s="32">
        <f t="shared" si="9"/>
        <v>4.7777777777777777</v>
      </c>
      <c r="CC18" s="33">
        <v>4</v>
      </c>
      <c r="CD18" s="33">
        <v>4</v>
      </c>
      <c r="CE18" s="33">
        <v>4</v>
      </c>
      <c r="CF18" s="33">
        <v>5</v>
      </c>
      <c r="CG18" s="33">
        <v>4</v>
      </c>
      <c r="CH18" s="25">
        <v>6</v>
      </c>
      <c r="CI18" s="33">
        <v>5</v>
      </c>
      <c r="CJ18" s="33">
        <v>3</v>
      </c>
      <c r="CK18" s="33">
        <v>6</v>
      </c>
      <c r="CL18" s="33">
        <v>6</v>
      </c>
      <c r="CM18" s="33">
        <f t="shared" si="10"/>
        <v>47</v>
      </c>
      <c r="CN18" s="33">
        <f t="shared" si="11"/>
        <v>4.7</v>
      </c>
      <c r="CO18" s="34">
        <v>1</v>
      </c>
      <c r="CP18" s="34">
        <v>2</v>
      </c>
      <c r="CQ18" s="34">
        <v>1</v>
      </c>
      <c r="CR18" s="34">
        <v>1</v>
      </c>
      <c r="CS18" s="34">
        <v>1</v>
      </c>
      <c r="CT18" s="34">
        <v>3</v>
      </c>
      <c r="CU18" s="34">
        <v>1</v>
      </c>
      <c r="CV18" s="34">
        <v>1</v>
      </c>
      <c r="CW18" s="34">
        <v>2</v>
      </c>
      <c r="CX18" s="34">
        <f t="shared" si="12"/>
        <v>13</v>
      </c>
      <c r="CY18" s="34">
        <f t="shared" si="13"/>
        <v>1.4444444444444444</v>
      </c>
    </row>
    <row r="19" spans="1:103" x14ac:dyDescent="0.25">
      <c r="A19" s="22" t="s">
        <v>13</v>
      </c>
      <c r="B19" s="24">
        <v>2</v>
      </c>
      <c r="C19" s="24">
        <v>5</v>
      </c>
      <c r="D19" s="24">
        <v>2</v>
      </c>
      <c r="E19" s="24">
        <v>2</v>
      </c>
      <c r="F19" s="24">
        <v>1</v>
      </c>
      <c r="G19" s="24">
        <v>4</v>
      </c>
      <c r="H19" s="24">
        <v>4</v>
      </c>
      <c r="I19" s="24">
        <v>2</v>
      </c>
      <c r="J19" s="24">
        <v>5</v>
      </c>
      <c r="K19" s="24">
        <v>1</v>
      </c>
      <c r="L19" s="24">
        <v>2</v>
      </c>
      <c r="M19" s="24">
        <v>4</v>
      </c>
      <c r="N19" s="24">
        <v>6</v>
      </c>
      <c r="O19" s="24">
        <v>2</v>
      </c>
      <c r="P19" s="25">
        <v>2</v>
      </c>
      <c r="Q19" s="24">
        <v>5</v>
      </c>
      <c r="R19" s="24">
        <v>4</v>
      </c>
      <c r="S19" s="24">
        <v>5</v>
      </c>
      <c r="T19" s="24">
        <v>6</v>
      </c>
      <c r="U19" s="24">
        <v>2</v>
      </c>
      <c r="V19" s="24">
        <v>3</v>
      </c>
      <c r="W19" s="24">
        <f t="shared" si="0"/>
        <v>69</v>
      </c>
      <c r="X19" s="24">
        <f t="shared" si="1"/>
        <v>3.2857142857142856</v>
      </c>
      <c r="Y19" s="26">
        <v>5</v>
      </c>
      <c r="Z19" s="26">
        <v>6</v>
      </c>
      <c r="AA19" s="26">
        <v>3</v>
      </c>
      <c r="AB19" s="26">
        <v>1</v>
      </c>
      <c r="AC19" s="26">
        <v>6</v>
      </c>
      <c r="AD19" s="26">
        <v>5</v>
      </c>
      <c r="AE19" s="26">
        <v>5</v>
      </c>
      <c r="AF19" s="26">
        <v>4</v>
      </c>
      <c r="AG19" s="26">
        <v>5</v>
      </c>
      <c r="AH19" s="26">
        <v>5</v>
      </c>
      <c r="AI19" s="26">
        <v>3</v>
      </c>
      <c r="AJ19" s="26">
        <v>6</v>
      </c>
      <c r="AK19" s="26">
        <v>6</v>
      </c>
      <c r="AL19" s="26">
        <v>5</v>
      </c>
      <c r="AM19" s="26">
        <v>4</v>
      </c>
      <c r="AN19" s="26">
        <f t="shared" si="2"/>
        <v>69</v>
      </c>
      <c r="AO19" s="26">
        <f t="shared" si="3"/>
        <v>4.5999999999999996</v>
      </c>
      <c r="AP19" s="25">
        <v>1</v>
      </c>
      <c r="AQ19" s="35">
        <v>2</v>
      </c>
      <c r="AR19" s="25">
        <v>3</v>
      </c>
      <c r="AS19" s="35">
        <v>4</v>
      </c>
      <c r="AT19" s="25">
        <v>5</v>
      </c>
      <c r="AU19" s="25">
        <v>4</v>
      </c>
      <c r="AV19" s="25">
        <v>4</v>
      </c>
      <c r="AW19" s="35">
        <v>4</v>
      </c>
      <c r="AX19" s="25">
        <v>6</v>
      </c>
      <c r="AY19" s="25">
        <v>6</v>
      </c>
      <c r="AZ19" s="25">
        <v>1</v>
      </c>
      <c r="BA19" s="35">
        <v>3</v>
      </c>
      <c r="BB19" s="25">
        <v>6</v>
      </c>
      <c r="BC19" s="25">
        <v>3</v>
      </c>
      <c r="BD19" s="35">
        <f t="shared" si="4"/>
        <v>52</v>
      </c>
      <c r="BE19" s="35">
        <f t="shared" si="5"/>
        <v>3.7142857142857144</v>
      </c>
      <c r="BF19" s="30">
        <v>2</v>
      </c>
      <c r="BG19" s="30">
        <v>3</v>
      </c>
      <c r="BH19" s="30">
        <v>2</v>
      </c>
      <c r="BI19" s="30">
        <v>3</v>
      </c>
      <c r="BJ19" s="30">
        <v>1</v>
      </c>
      <c r="BK19" s="30">
        <v>2</v>
      </c>
      <c r="BL19" s="30">
        <v>4</v>
      </c>
      <c r="BM19" s="30">
        <v>3</v>
      </c>
      <c r="BN19" s="30">
        <v>6</v>
      </c>
      <c r="BO19" s="30">
        <v>3</v>
      </c>
      <c r="BP19" s="30">
        <f t="shared" si="6"/>
        <v>29</v>
      </c>
      <c r="BQ19" s="30">
        <f t="shared" si="7"/>
        <v>2.9</v>
      </c>
      <c r="BR19" s="32">
        <v>3</v>
      </c>
      <c r="BS19" s="32">
        <v>6</v>
      </c>
      <c r="BT19" s="32">
        <v>2</v>
      </c>
      <c r="BU19" s="32">
        <v>4</v>
      </c>
      <c r="BV19" s="32">
        <v>3</v>
      </c>
      <c r="BW19" s="25">
        <v>4</v>
      </c>
      <c r="BX19" s="25">
        <v>2</v>
      </c>
      <c r="BY19" s="25">
        <v>6</v>
      </c>
      <c r="BZ19" s="25">
        <v>5</v>
      </c>
      <c r="CA19" s="32">
        <f t="shared" si="8"/>
        <v>35</v>
      </c>
      <c r="CB19" s="32">
        <f t="shared" si="9"/>
        <v>3.8888888888888888</v>
      </c>
      <c r="CC19" s="33">
        <v>3</v>
      </c>
      <c r="CD19" s="33">
        <v>4</v>
      </c>
      <c r="CE19" s="33">
        <v>6</v>
      </c>
      <c r="CF19" s="33">
        <v>5</v>
      </c>
      <c r="CG19" s="33">
        <v>4</v>
      </c>
      <c r="CH19" s="25">
        <v>5</v>
      </c>
      <c r="CI19" s="33">
        <v>4</v>
      </c>
      <c r="CJ19" s="33">
        <v>3</v>
      </c>
      <c r="CK19" s="33">
        <v>4</v>
      </c>
      <c r="CL19" s="33">
        <v>5</v>
      </c>
      <c r="CM19" s="33">
        <f t="shared" si="10"/>
        <v>43</v>
      </c>
      <c r="CN19" s="33">
        <f t="shared" si="11"/>
        <v>4.3</v>
      </c>
      <c r="CO19" s="34">
        <v>1</v>
      </c>
      <c r="CP19" s="34">
        <v>3</v>
      </c>
      <c r="CQ19" s="34">
        <v>1</v>
      </c>
      <c r="CR19" s="34">
        <v>3</v>
      </c>
      <c r="CS19" s="34">
        <v>1</v>
      </c>
      <c r="CT19" s="34">
        <v>3</v>
      </c>
      <c r="CU19" s="34">
        <v>2</v>
      </c>
      <c r="CV19" s="34">
        <v>1</v>
      </c>
      <c r="CW19" s="34">
        <v>2</v>
      </c>
      <c r="CX19" s="34">
        <f t="shared" si="12"/>
        <v>17</v>
      </c>
      <c r="CY19" s="34">
        <f t="shared" si="13"/>
        <v>1.8888888888888888</v>
      </c>
    </row>
    <row r="20" spans="1:103" x14ac:dyDescent="0.25">
      <c r="A20" s="22" t="s">
        <v>13</v>
      </c>
      <c r="B20" s="24">
        <v>3</v>
      </c>
      <c r="C20" s="24">
        <v>3</v>
      </c>
      <c r="D20" s="24">
        <v>3</v>
      </c>
      <c r="E20" s="24">
        <v>2</v>
      </c>
      <c r="F20" s="24">
        <v>2</v>
      </c>
      <c r="G20" s="24">
        <v>5</v>
      </c>
      <c r="H20" s="24">
        <v>3</v>
      </c>
      <c r="I20" s="24">
        <v>2</v>
      </c>
      <c r="J20" s="24">
        <v>3</v>
      </c>
      <c r="K20" s="24">
        <v>3</v>
      </c>
      <c r="L20" s="24">
        <v>3</v>
      </c>
      <c r="M20" s="24">
        <v>4</v>
      </c>
      <c r="N20" s="24">
        <v>3</v>
      </c>
      <c r="O20" s="24">
        <v>4</v>
      </c>
      <c r="P20" s="25">
        <v>1</v>
      </c>
      <c r="Q20" s="24">
        <v>2</v>
      </c>
      <c r="R20" s="24">
        <v>3</v>
      </c>
      <c r="S20" s="24">
        <v>1</v>
      </c>
      <c r="T20" s="24">
        <v>3</v>
      </c>
      <c r="U20" s="24">
        <v>2</v>
      </c>
      <c r="V20" s="24">
        <v>4</v>
      </c>
      <c r="W20" s="24">
        <f t="shared" si="0"/>
        <v>59</v>
      </c>
      <c r="X20" s="24">
        <f t="shared" si="1"/>
        <v>2.8095238095238093</v>
      </c>
      <c r="Y20" s="26">
        <v>5</v>
      </c>
      <c r="Z20" s="26">
        <v>3</v>
      </c>
      <c r="AA20" s="26">
        <v>3</v>
      </c>
      <c r="AB20" s="26">
        <v>3</v>
      </c>
      <c r="AC20" s="26">
        <v>4</v>
      </c>
      <c r="AD20" s="26">
        <v>4</v>
      </c>
      <c r="AE20" s="26">
        <v>3</v>
      </c>
      <c r="AF20" s="26">
        <v>2</v>
      </c>
      <c r="AG20" s="26">
        <v>3</v>
      </c>
      <c r="AH20" s="26">
        <v>4</v>
      </c>
      <c r="AI20" s="26">
        <v>3</v>
      </c>
      <c r="AJ20" s="26">
        <v>2</v>
      </c>
      <c r="AK20" s="26">
        <v>4</v>
      </c>
      <c r="AL20" s="26">
        <v>4</v>
      </c>
      <c r="AM20" s="26">
        <v>5</v>
      </c>
      <c r="AN20" s="26">
        <f t="shared" si="2"/>
        <v>52</v>
      </c>
      <c r="AO20" s="26">
        <f t="shared" si="3"/>
        <v>3.4666666666666668</v>
      </c>
      <c r="AP20" s="25">
        <v>3</v>
      </c>
      <c r="AQ20" s="35">
        <v>4</v>
      </c>
      <c r="AR20" s="25">
        <v>6</v>
      </c>
      <c r="AS20" s="35">
        <v>3</v>
      </c>
      <c r="AT20" s="25">
        <v>6</v>
      </c>
      <c r="AU20" s="25">
        <v>4</v>
      </c>
      <c r="AV20" s="25">
        <v>4</v>
      </c>
      <c r="AW20" s="35">
        <v>4</v>
      </c>
      <c r="AX20" s="25">
        <v>4</v>
      </c>
      <c r="AY20" s="25">
        <v>6</v>
      </c>
      <c r="AZ20" s="25">
        <v>4</v>
      </c>
      <c r="BA20" s="35">
        <v>4</v>
      </c>
      <c r="BB20" s="25">
        <v>5</v>
      </c>
      <c r="BC20" s="25">
        <v>3</v>
      </c>
      <c r="BD20" s="35">
        <f t="shared" si="4"/>
        <v>60</v>
      </c>
      <c r="BE20" s="35">
        <f t="shared" si="5"/>
        <v>4.2857142857142856</v>
      </c>
      <c r="BF20" s="30">
        <v>3</v>
      </c>
      <c r="BG20" s="30">
        <v>2</v>
      </c>
      <c r="BH20" s="30">
        <v>4</v>
      </c>
      <c r="BI20" s="30">
        <v>3</v>
      </c>
      <c r="BJ20" s="30">
        <v>5</v>
      </c>
      <c r="BK20" s="30">
        <v>2</v>
      </c>
      <c r="BL20" s="30">
        <v>3</v>
      </c>
      <c r="BM20" s="30">
        <v>4</v>
      </c>
      <c r="BN20" s="30">
        <v>2</v>
      </c>
      <c r="BO20" s="30">
        <v>4</v>
      </c>
      <c r="BP20" s="30">
        <f t="shared" si="6"/>
        <v>32</v>
      </c>
      <c r="BQ20" s="30">
        <f t="shared" si="7"/>
        <v>3.2</v>
      </c>
      <c r="BR20" s="32">
        <v>4</v>
      </c>
      <c r="BS20" s="32">
        <v>4</v>
      </c>
      <c r="BT20" s="32">
        <v>4</v>
      </c>
      <c r="BU20" s="32">
        <v>5</v>
      </c>
      <c r="BV20" s="32">
        <v>5</v>
      </c>
      <c r="BW20" s="25">
        <v>5</v>
      </c>
      <c r="BX20" s="25">
        <v>5</v>
      </c>
      <c r="BY20" s="25">
        <v>6</v>
      </c>
      <c r="BZ20" s="25">
        <v>4</v>
      </c>
      <c r="CA20" s="32">
        <f t="shared" si="8"/>
        <v>42</v>
      </c>
      <c r="CB20" s="32">
        <f t="shared" si="9"/>
        <v>4.666666666666667</v>
      </c>
      <c r="CC20" s="33">
        <v>3</v>
      </c>
      <c r="CD20" s="33">
        <v>3</v>
      </c>
      <c r="CE20" s="33">
        <v>4</v>
      </c>
      <c r="CF20" s="33">
        <v>4</v>
      </c>
      <c r="CG20" s="33">
        <v>5</v>
      </c>
      <c r="CH20" s="25">
        <v>5</v>
      </c>
      <c r="CI20" s="33">
        <v>5</v>
      </c>
      <c r="CJ20" s="33">
        <v>4</v>
      </c>
      <c r="CK20" s="33">
        <v>3</v>
      </c>
      <c r="CL20" s="33">
        <v>4</v>
      </c>
      <c r="CM20" s="33">
        <f t="shared" si="10"/>
        <v>40</v>
      </c>
      <c r="CN20" s="33">
        <f t="shared" si="11"/>
        <v>4</v>
      </c>
      <c r="CO20" s="34">
        <v>3</v>
      </c>
      <c r="CP20" s="34">
        <v>4</v>
      </c>
      <c r="CQ20" s="34">
        <v>4</v>
      </c>
      <c r="CR20" s="34">
        <v>3</v>
      </c>
      <c r="CS20" s="34">
        <v>4</v>
      </c>
      <c r="CT20" s="34">
        <v>3</v>
      </c>
      <c r="CU20" s="34">
        <v>3</v>
      </c>
      <c r="CV20" s="34">
        <v>1</v>
      </c>
      <c r="CW20" s="34">
        <v>2</v>
      </c>
      <c r="CX20" s="34">
        <f t="shared" si="12"/>
        <v>27</v>
      </c>
      <c r="CY20" s="34">
        <f t="shared" si="13"/>
        <v>3</v>
      </c>
    </row>
    <row r="21" spans="1:103" x14ac:dyDescent="0.25">
      <c r="A21" s="22" t="s">
        <v>13</v>
      </c>
      <c r="B21" s="24">
        <v>3</v>
      </c>
      <c r="C21" s="24">
        <v>3</v>
      </c>
      <c r="D21" s="24">
        <v>3</v>
      </c>
      <c r="E21" s="24">
        <v>2</v>
      </c>
      <c r="F21" s="24">
        <v>2</v>
      </c>
      <c r="G21" s="24">
        <v>2</v>
      </c>
      <c r="H21" s="24">
        <v>4</v>
      </c>
      <c r="I21" s="24">
        <v>3</v>
      </c>
      <c r="J21" s="24">
        <v>3</v>
      </c>
      <c r="K21" s="24">
        <v>3</v>
      </c>
      <c r="L21" s="24">
        <v>4</v>
      </c>
      <c r="M21" s="24">
        <v>4</v>
      </c>
      <c r="N21" s="24">
        <v>4</v>
      </c>
      <c r="O21" s="24">
        <v>2</v>
      </c>
      <c r="P21" s="25">
        <v>4</v>
      </c>
      <c r="Q21" s="24">
        <v>3</v>
      </c>
      <c r="R21" s="24">
        <v>5</v>
      </c>
      <c r="S21" s="24">
        <v>2</v>
      </c>
      <c r="T21" s="24">
        <v>4</v>
      </c>
      <c r="U21" s="24">
        <v>2</v>
      </c>
      <c r="V21" s="24">
        <v>3</v>
      </c>
      <c r="W21" s="24">
        <f>SUM(B21:V21)</f>
        <v>65</v>
      </c>
      <c r="X21" s="24">
        <f>W21/21</f>
        <v>3.0952380952380953</v>
      </c>
      <c r="Y21" s="26">
        <v>5</v>
      </c>
      <c r="Z21" s="26">
        <v>4</v>
      </c>
      <c r="AA21" s="26">
        <v>4</v>
      </c>
      <c r="AB21" s="26">
        <v>4</v>
      </c>
      <c r="AC21" s="26">
        <v>2</v>
      </c>
      <c r="AD21" s="26">
        <v>4</v>
      </c>
      <c r="AE21" s="26">
        <v>3</v>
      </c>
      <c r="AF21" s="26">
        <v>4</v>
      </c>
      <c r="AG21" s="26">
        <v>3</v>
      </c>
      <c r="AH21" s="40">
        <v>4</v>
      </c>
      <c r="AI21" s="26">
        <v>4</v>
      </c>
      <c r="AJ21" s="26">
        <v>3</v>
      </c>
      <c r="AK21" s="26">
        <v>3</v>
      </c>
      <c r="AL21" s="26">
        <v>4</v>
      </c>
      <c r="AM21" s="26">
        <v>5</v>
      </c>
      <c r="AN21" s="26">
        <f>SUM(Y21:AM21)</f>
        <v>56</v>
      </c>
      <c r="AO21" s="26">
        <f>AN21/15</f>
        <v>3.7333333333333334</v>
      </c>
      <c r="AP21" s="4">
        <v>2</v>
      </c>
      <c r="AQ21" s="10">
        <v>6</v>
      </c>
      <c r="AR21" s="4">
        <v>5</v>
      </c>
      <c r="AS21" s="10">
        <v>5</v>
      </c>
      <c r="AT21" s="4">
        <v>6</v>
      </c>
      <c r="AU21" s="4">
        <v>5</v>
      </c>
      <c r="AV21" s="4">
        <v>5</v>
      </c>
      <c r="AW21" s="10">
        <v>3</v>
      </c>
      <c r="AX21" s="4">
        <v>5</v>
      </c>
      <c r="AY21" s="4">
        <v>6</v>
      </c>
      <c r="AZ21" s="4">
        <v>5</v>
      </c>
      <c r="BA21" s="10">
        <v>5</v>
      </c>
      <c r="BB21" s="4">
        <v>5</v>
      </c>
      <c r="BC21" s="4">
        <v>3</v>
      </c>
      <c r="BD21" s="10">
        <f>SUM(AP21:BC21)</f>
        <v>66</v>
      </c>
      <c r="BE21" s="10">
        <f>BD21/14</f>
        <v>4.7142857142857144</v>
      </c>
      <c r="BF21" s="30">
        <v>2</v>
      </c>
      <c r="BG21" s="30">
        <v>1</v>
      </c>
      <c r="BH21" s="30">
        <v>2</v>
      </c>
      <c r="BI21" s="30">
        <v>5</v>
      </c>
      <c r="BJ21" s="30">
        <v>3</v>
      </c>
      <c r="BK21" s="30">
        <v>2</v>
      </c>
      <c r="BL21" s="30">
        <v>5</v>
      </c>
      <c r="BM21" s="30">
        <v>5</v>
      </c>
      <c r="BN21" s="30">
        <v>5</v>
      </c>
      <c r="BO21" s="30">
        <v>2</v>
      </c>
      <c r="BP21" s="30">
        <f>SUM(BF21:BO21)</f>
        <v>32</v>
      </c>
      <c r="BQ21" s="30">
        <f>BP21/10</f>
        <v>3.2</v>
      </c>
      <c r="BR21" s="32">
        <v>5</v>
      </c>
      <c r="BS21" s="32">
        <v>5</v>
      </c>
      <c r="BT21" s="32">
        <v>4</v>
      </c>
      <c r="BU21" s="32">
        <v>4</v>
      </c>
      <c r="BV21" s="32">
        <v>5</v>
      </c>
      <c r="BW21" s="25">
        <v>5</v>
      </c>
      <c r="BX21" s="25">
        <v>3</v>
      </c>
      <c r="BY21" s="25">
        <v>6</v>
      </c>
      <c r="BZ21" s="25">
        <v>5</v>
      </c>
      <c r="CA21" s="32">
        <f>SUM(BR21:BZ21)</f>
        <v>42</v>
      </c>
      <c r="CB21" s="32">
        <f>CA21/9</f>
        <v>4.666666666666667</v>
      </c>
      <c r="CC21" s="33">
        <v>5</v>
      </c>
      <c r="CD21" s="33">
        <v>4</v>
      </c>
      <c r="CE21" s="33">
        <v>5</v>
      </c>
      <c r="CF21" s="33">
        <v>4</v>
      </c>
      <c r="CG21" s="33">
        <v>5</v>
      </c>
      <c r="CH21" s="25">
        <v>5</v>
      </c>
      <c r="CI21" s="33">
        <v>4</v>
      </c>
      <c r="CJ21" s="33">
        <v>5</v>
      </c>
      <c r="CK21" s="33">
        <v>5</v>
      </c>
      <c r="CL21" s="33">
        <v>5</v>
      </c>
      <c r="CM21" s="33">
        <f>SUM(CC21:CL21)</f>
        <v>47</v>
      </c>
      <c r="CN21" s="33">
        <f>CM21/10</f>
        <v>4.7</v>
      </c>
      <c r="CO21" s="34">
        <v>1</v>
      </c>
      <c r="CP21" s="34">
        <v>2</v>
      </c>
      <c r="CQ21" s="34">
        <v>1</v>
      </c>
      <c r="CR21" s="34">
        <v>2</v>
      </c>
      <c r="CS21" s="34">
        <v>3</v>
      </c>
      <c r="CT21" s="34">
        <v>2</v>
      </c>
      <c r="CU21" s="34">
        <v>2</v>
      </c>
      <c r="CV21" s="34">
        <v>3</v>
      </c>
      <c r="CW21" s="34">
        <v>2</v>
      </c>
      <c r="CX21" s="34">
        <f>SUM(CO21:CW21)</f>
        <v>18</v>
      </c>
      <c r="CY21" s="34">
        <f>CX21/9</f>
        <v>2</v>
      </c>
    </row>
    <row r="22" spans="1:103" x14ac:dyDescent="0.25">
      <c r="A22" s="22" t="s">
        <v>13</v>
      </c>
      <c r="B22" s="24">
        <v>2</v>
      </c>
      <c r="C22" s="24">
        <v>2</v>
      </c>
      <c r="D22" s="24">
        <v>2</v>
      </c>
      <c r="E22" s="24">
        <v>2</v>
      </c>
      <c r="F22" s="24">
        <v>2</v>
      </c>
      <c r="G22" s="24">
        <v>4</v>
      </c>
      <c r="H22" s="24">
        <v>2</v>
      </c>
      <c r="I22" s="24">
        <v>2</v>
      </c>
      <c r="J22" s="24">
        <v>2</v>
      </c>
      <c r="K22" s="24">
        <v>1</v>
      </c>
      <c r="L22" s="24">
        <v>2</v>
      </c>
      <c r="M22" s="24">
        <v>3</v>
      </c>
      <c r="N22" s="24">
        <v>1</v>
      </c>
      <c r="O22" s="24">
        <v>2</v>
      </c>
      <c r="P22" s="25">
        <v>2</v>
      </c>
      <c r="Q22" s="24">
        <v>2</v>
      </c>
      <c r="R22" s="24">
        <v>2</v>
      </c>
      <c r="S22" s="24">
        <v>1</v>
      </c>
      <c r="T22" s="24">
        <v>1</v>
      </c>
      <c r="U22" s="24">
        <v>2</v>
      </c>
      <c r="V22" s="24">
        <v>2</v>
      </c>
      <c r="W22" s="24">
        <f t="shared" ref="W22:W24" si="14">SUM(B22:V22)</f>
        <v>41</v>
      </c>
      <c r="X22" s="24">
        <f t="shared" ref="X22:X25" si="15">W22/21</f>
        <v>1.9523809523809523</v>
      </c>
      <c r="Y22" s="26">
        <v>5</v>
      </c>
      <c r="Z22" s="26">
        <v>4</v>
      </c>
      <c r="AA22" s="26">
        <v>4</v>
      </c>
      <c r="AB22" s="26">
        <v>3</v>
      </c>
      <c r="AC22" s="26">
        <v>5</v>
      </c>
      <c r="AD22" s="26">
        <v>5</v>
      </c>
      <c r="AE22" s="26">
        <v>4</v>
      </c>
      <c r="AF22" s="26">
        <v>2</v>
      </c>
      <c r="AG22" s="26">
        <v>5</v>
      </c>
      <c r="AH22" s="40">
        <v>1</v>
      </c>
      <c r="AI22" s="26">
        <v>2</v>
      </c>
      <c r="AJ22" s="26">
        <v>5</v>
      </c>
      <c r="AK22" s="26">
        <v>1</v>
      </c>
      <c r="AL22" s="26">
        <v>2</v>
      </c>
      <c r="AM22" s="26">
        <v>5</v>
      </c>
      <c r="AN22" s="26">
        <f t="shared" ref="AN22:AN30" si="16">SUM(Y22:AM22)</f>
        <v>53</v>
      </c>
      <c r="AO22" s="26">
        <f t="shared" ref="AO22:AO30" si="17">AN22/15</f>
        <v>3.5333333333333332</v>
      </c>
      <c r="AP22" s="25">
        <v>5</v>
      </c>
      <c r="AQ22" s="35">
        <v>5</v>
      </c>
      <c r="AR22" s="25">
        <v>5</v>
      </c>
      <c r="AS22" s="35">
        <v>5</v>
      </c>
      <c r="AT22" s="25">
        <v>6</v>
      </c>
      <c r="AU22" s="25">
        <v>4</v>
      </c>
      <c r="AV22" s="25">
        <v>6</v>
      </c>
      <c r="AW22" s="35">
        <v>5</v>
      </c>
      <c r="AX22" s="25">
        <v>6</v>
      </c>
      <c r="AY22" s="25">
        <v>5</v>
      </c>
      <c r="AZ22" s="25">
        <v>5</v>
      </c>
      <c r="BA22" s="35">
        <v>5</v>
      </c>
      <c r="BB22" s="25">
        <v>6</v>
      </c>
      <c r="BC22" s="25">
        <v>5</v>
      </c>
      <c r="BD22" s="35">
        <f t="shared" ref="BD22:BD30" si="18">SUM(AP22:BC22)</f>
        <v>73</v>
      </c>
      <c r="BE22" s="35">
        <f t="shared" ref="BE22:BE23" si="19">BD22/14</f>
        <v>5.2142857142857144</v>
      </c>
      <c r="BF22" s="30">
        <v>2</v>
      </c>
      <c r="BG22" s="30">
        <v>3</v>
      </c>
      <c r="BH22" s="30">
        <v>2</v>
      </c>
      <c r="BI22" s="30">
        <v>4</v>
      </c>
      <c r="BJ22" s="30">
        <v>4</v>
      </c>
      <c r="BK22" s="30">
        <v>2</v>
      </c>
      <c r="BL22" s="30">
        <v>5</v>
      </c>
      <c r="BM22" s="30">
        <v>3</v>
      </c>
      <c r="BN22" s="30">
        <v>2</v>
      </c>
      <c r="BO22" s="30">
        <v>3</v>
      </c>
      <c r="BP22" s="30">
        <f t="shared" ref="BP22:BP24" si="20">SUM(BF22:BO22)</f>
        <v>30</v>
      </c>
      <c r="BQ22" s="30">
        <f t="shared" ref="BQ22:BQ27" si="21">BP22/10</f>
        <v>3</v>
      </c>
      <c r="BR22" s="32">
        <v>5</v>
      </c>
      <c r="BS22" s="32">
        <v>5</v>
      </c>
      <c r="BT22" s="32">
        <v>5</v>
      </c>
      <c r="BU22" s="32">
        <v>3</v>
      </c>
      <c r="BV22" s="32">
        <v>4</v>
      </c>
      <c r="BW22" s="25">
        <v>4</v>
      </c>
      <c r="BX22" s="25">
        <v>5</v>
      </c>
      <c r="BY22" s="25">
        <v>5</v>
      </c>
      <c r="BZ22" s="25">
        <v>3</v>
      </c>
      <c r="CA22" s="32">
        <f t="shared" ref="CA22:CA30" si="22">SUM(BR22:BZ22)</f>
        <v>39</v>
      </c>
      <c r="CB22" s="32">
        <f t="shared" ref="CB22:CB29" si="23">CA22/9</f>
        <v>4.333333333333333</v>
      </c>
      <c r="CC22" s="33">
        <v>5</v>
      </c>
      <c r="CD22" s="33">
        <v>5</v>
      </c>
      <c r="CE22" s="33">
        <v>4</v>
      </c>
      <c r="CF22" s="33">
        <v>5</v>
      </c>
      <c r="CG22" s="33">
        <v>5</v>
      </c>
      <c r="CH22" s="25">
        <v>5</v>
      </c>
      <c r="CI22" s="33">
        <v>5</v>
      </c>
      <c r="CJ22" s="33">
        <v>5</v>
      </c>
      <c r="CK22" s="33">
        <v>5</v>
      </c>
      <c r="CL22" s="33">
        <v>6</v>
      </c>
      <c r="CM22" s="33">
        <f t="shared" ref="CM22:CM30" si="24">SUM(CC22:CL22)</f>
        <v>50</v>
      </c>
      <c r="CN22" s="33">
        <f t="shared" ref="CN22:CN30" si="25">CM22/10</f>
        <v>5</v>
      </c>
      <c r="CO22" s="34">
        <v>1</v>
      </c>
      <c r="CP22" s="34">
        <v>2</v>
      </c>
      <c r="CQ22" s="34">
        <v>1</v>
      </c>
      <c r="CR22" s="34">
        <v>2</v>
      </c>
      <c r="CS22" s="34">
        <v>1</v>
      </c>
      <c r="CT22" s="34">
        <v>2</v>
      </c>
      <c r="CU22" s="34">
        <v>2</v>
      </c>
      <c r="CV22" s="34">
        <v>1</v>
      </c>
      <c r="CW22" s="34">
        <v>3</v>
      </c>
      <c r="CX22" s="34">
        <f t="shared" ref="CX22:CX30" si="26">SUM(CO22:CW22)</f>
        <v>15</v>
      </c>
      <c r="CY22" s="34">
        <f t="shared" ref="CY22:CY30" si="27">CX22/9</f>
        <v>1.6666666666666667</v>
      </c>
    </row>
    <row r="23" spans="1:103" x14ac:dyDescent="0.25">
      <c r="A23" s="22" t="s">
        <v>13</v>
      </c>
      <c r="B23" s="24">
        <v>2</v>
      </c>
      <c r="C23" s="24">
        <v>2</v>
      </c>
      <c r="D23" s="24">
        <v>2</v>
      </c>
      <c r="E23" s="24">
        <v>2</v>
      </c>
      <c r="F23" s="24">
        <v>2</v>
      </c>
      <c r="G23" s="24">
        <v>2</v>
      </c>
      <c r="H23" s="24">
        <v>4</v>
      </c>
      <c r="I23" s="24">
        <v>1</v>
      </c>
      <c r="J23" s="24">
        <v>2</v>
      </c>
      <c r="K23" s="24">
        <v>1</v>
      </c>
      <c r="L23" s="24">
        <v>2</v>
      </c>
      <c r="M23" s="24">
        <v>2</v>
      </c>
      <c r="N23" s="24">
        <v>1</v>
      </c>
      <c r="O23" s="24">
        <v>1</v>
      </c>
      <c r="P23" s="25">
        <v>5</v>
      </c>
      <c r="Q23" s="24">
        <v>1</v>
      </c>
      <c r="R23" s="24">
        <v>2</v>
      </c>
      <c r="S23" s="24">
        <v>2</v>
      </c>
      <c r="T23" s="24">
        <v>1</v>
      </c>
      <c r="U23" s="24">
        <v>2</v>
      </c>
      <c r="V23" s="24">
        <v>2</v>
      </c>
      <c r="W23" s="24">
        <f t="shared" si="14"/>
        <v>41</v>
      </c>
      <c r="X23" s="24">
        <f t="shared" si="15"/>
        <v>1.9523809523809523</v>
      </c>
      <c r="Y23" s="26">
        <v>4</v>
      </c>
      <c r="Z23" s="26">
        <v>4</v>
      </c>
      <c r="AA23" s="26">
        <v>4</v>
      </c>
      <c r="AB23" s="26">
        <v>2</v>
      </c>
      <c r="AC23" s="26">
        <v>1</v>
      </c>
      <c r="AD23" s="26">
        <v>4</v>
      </c>
      <c r="AE23" s="26">
        <v>4</v>
      </c>
      <c r="AF23" s="26">
        <v>2</v>
      </c>
      <c r="AG23" s="26">
        <v>3</v>
      </c>
      <c r="AH23" s="40">
        <v>3</v>
      </c>
      <c r="AI23" s="26">
        <v>3</v>
      </c>
      <c r="AJ23" s="26">
        <v>2</v>
      </c>
      <c r="AK23" s="26">
        <v>2</v>
      </c>
      <c r="AL23" s="26">
        <v>2</v>
      </c>
      <c r="AM23" s="26">
        <v>4</v>
      </c>
      <c r="AN23" s="26">
        <f t="shared" si="16"/>
        <v>44</v>
      </c>
      <c r="AO23" s="26">
        <f t="shared" si="17"/>
        <v>2.9333333333333331</v>
      </c>
      <c r="AP23" s="25">
        <v>3</v>
      </c>
      <c r="AQ23" s="35">
        <v>5</v>
      </c>
      <c r="AR23" s="25">
        <v>6</v>
      </c>
      <c r="AS23" s="35">
        <v>5</v>
      </c>
      <c r="AT23" s="25">
        <v>6</v>
      </c>
      <c r="AU23" s="25">
        <v>5</v>
      </c>
      <c r="AV23" s="25">
        <v>6</v>
      </c>
      <c r="AW23" s="35">
        <v>4</v>
      </c>
      <c r="AX23" s="25">
        <v>5</v>
      </c>
      <c r="AY23" s="25">
        <v>5</v>
      </c>
      <c r="AZ23" s="25">
        <v>5</v>
      </c>
      <c r="BA23" s="35">
        <v>5</v>
      </c>
      <c r="BB23" s="25">
        <v>6</v>
      </c>
      <c r="BC23" s="25">
        <v>5</v>
      </c>
      <c r="BD23" s="35">
        <f t="shared" si="18"/>
        <v>71</v>
      </c>
      <c r="BE23" s="35">
        <f t="shared" si="19"/>
        <v>5.0714285714285712</v>
      </c>
      <c r="BF23" s="30">
        <v>1</v>
      </c>
      <c r="BG23" s="30">
        <v>5</v>
      </c>
      <c r="BH23" s="30">
        <v>2</v>
      </c>
      <c r="BI23" s="30">
        <v>4</v>
      </c>
      <c r="BJ23" s="30">
        <v>4</v>
      </c>
      <c r="BK23" s="30">
        <v>2</v>
      </c>
      <c r="BL23" s="30">
        <v>4</v>
      </c>
      <c r="BM23" s="30">
        <v>3</v>
      </c>
      <c r="BN23" s="30">
        <v>1</v>
      </c>
      <c r="BO23" s="30">
        <v>3</v>
      </c>
      <c r="BP23" s="30">
        <f t="shared" si="20"/>
        <v>29</v>
      </c>
      <c r="BQ23" s="30">
        <f t="shared" si="21"/>
        <v>2.9</v>
      </c>
      <c r="BR23" s="32">
        <v>5</v>
      </c>
      <c r="BS23" s="32">
        <v>5</v>
      </c>
      <c r="BT23" s="32">
        <v>5</v>
      </c>
      <c r="BU23" s="32">
        <v>4</v>
      </c>
      <c r="BV23" s="32">
        <v>6</v>
      </c>
      <c r="BW23" s="25">
        <v>6</v>
      </c>
      <c r="BX23" s="25">
        <v>5</v>
      </c>
      <c r="BY23" s="25">
        <v>6</v>
      </c>
      <c r="BZ23" s="25">
        <v>5</v>
      </c>
      <c r="CA23" s="32">
        <f t="shared" si="22"/>
        <v>47</v>
      </c>
      <c r="CB23" s="32">
        <f t="shared" si="23"/>
        <v>5.2222222222222223</v>
      </c>
      <c r="CC23" s="33">
        <v>5</v>
      </c>
      <c r="CD23" s="33">
        <v>5</v>
      </c>
      <c r="CE23" s="33">
        <v>5</v>
      </c>
      <c r="CF23" s="33">
        <v>5</v>
      </c>
      <c r="CG23" s="33">
        <v>4</v>
      </c>
      <c r="CH23" s="25">
        <v>5</v>
      </c>
      <c r="CI23" s="33">
        <v>5</v>
      </c>
      <c r="CJ23" s="33">
        <v>5</v>
      </c>
      <c r="CK23" s="33">
        <v>5</v>
      </c>
      <c r="CL23" s="33">
        <v>5</v>
      </c>
      <c r="CM23" s="33">
        <f t="shared" si="24"/>
        <v>49</v>
      </c>
      <c r="CN23" s="33">
        <f t="shared" si="25"/>
        <v>4.9000000000000004</v>
      </c>
      <c r="CO23" s="34">
        <v>2</v>
      </c>
      <c r="CP23" s="34">
        <v>3</v>
      </c>
      <c r="CQ23" s="34">
        <v>1</v>
      </c>
      <c r="CR23" s="34">
        <v>2</v>
      </c>
      <c r="CS23" s="34">
        <v>5</v>
      </c>
      <c r="CT23" s="34">
        <v>2</v>
      </c>
      <c r="CU23" s="34">
        <v>2</v>
      </c>
      <c r="CV23" s="34">
        <v>1</v>
      </c>
      <c r="CW23" s="34">
        <v>2</v>
      </c>
      <c r="CX23" s="34">
        <f t="shared" si="26"/>
        <v>20</v>
      </c>
      <c r="CY23" s="34">
        <f t="shared" si="27"/>
        <v>2.2222222222222223</v>
      </c>
    </row>
    <row r="24" spans="1:103" x14ac:dyDescent="0.25">
      <c r="A24" s="22" t="s">
        <v>13</v>
      </c>
      <c r="B24" s="24">
        <v>2</v>
      </c>
      <c r="C24" s="24">
        <v>4</v>
      </c>
      <c r="D24" s="24">
        <v>4</v>
      </c>
      <c r="E24" s="24">
        <v>3</v>
      </c>
      <c r="F24" s="24">
        <v>5</v>
      </c>
      <c r="G24" s="24">
        <v>2</v>
      </c>
      <c r="H24" s="24">
        <v>5</v>
      </c>
      <c r="I24" s="24">
        <v>2</v>
      </c>
      <c r="J24" s="24">
        <v>4</v>
      </c>
      <c r="K24" s="24">
        <v>3</v>
      </c>
      <c r="L24" s="24">
        <v>2</v>
      </c>
      <c r="M24" s="24">
        <v>4</v>
      </c>
      <c r="N24" s="24">
        <v>2</v>
      </c>
      <c r="O24" s="24">
        <v>2</v>
      </c>
      <c r="P24" s="25">
        <v>6</v>
      </c>
      <c r="Q24" s="24">
        <v>3</v>
      </c>
      <c r="R24" s="24">
        <v>5</v>
      </c>
      <c r="S24" s="24">
        <v>2</v>
      </c>
      <c r="T24" s="24">
        <v>2</v>
      </c>
      <c r="U24" s="24">
        <v>1</v>
      </c>
      <c r="V24" s="24">
        <v>3</v>
      </c>
      <c r="W24" s="24">
        <f t="shared" si="14"/>
        <v>66</v>
      </c>
      <c r="X24" s="24">
        <f t="shared" si="15"/>
        <v>3.1428571428571428</v>
      </c>
      <c r="Y24" s="26">
        <v>5</v>
      </c>
      <c r="Z24" s="26">
        <v>6</v>
      </c>
      <c r="AA24" s="26">
        <v>4</v>
      </c>
      <c r="AB24" s="26">
        <v>5</v>
      </c>
      <c r="AC24" s="26">
        <v>5</v>
      </c>
      <c r="AD24" s="26">
        <v>6</v>
      </c>
      <c r="AE24" s="26">
        <v>5</v>
      </c>
      <c r="AF24" s="26">
        <v>5</v>
      </c>
      <c r="AG24" s="26">
        <v>5</v>
      </c>
      <c r="AH24" s="40">
        <v>5</v>
      </c>
      <c r="AI24" s="26">
        <v>5</v>
      </c>
      <c r="AJ24" s="26">
        <v>5</v>
      </c>
      <c r="AK24" s="26">
        <v>4</v>
      </c>
      <c r="AL24" s="26">
        <v>5</v>
      </c>
      <c r="AM24" s="26">
        <v>5</v>
      </c>
      <c r="AN24" s="26">
        <f t="shared" si="16"/>
        <v>75</v>
      </c>
      <c r="AO24" s="26">
        <f t="shared" si="17"/>
        <v>5</v>
      </c>
      <c r="AP24" s="25">
        <v>6</v>
      </c>
      <c r="AQ24" s="35">
        <v>5</v>
      </c>
      <c r="AR24" s="25">
        <v>5</v>
      </c>
      <c r="AS24" s="35">
        <v>6</v>
      </c>
      <c r="AT24" s="25">
        <v>5</v>
      </c>
      <c r="AU24" s="25">
        <v>6</v>
      </c>
      <c r="AV24" s="25">
        <v>6</v>
      </c>
      <c r="AW24" s="35">
        <v>6</v>
      </c>
      <c r="AX24" s="25">
        <v>6</v>
      </c>
      <c r="AY24" s="25">
        <v>5</v>
      </c>
      <c r="AZ24" s="25">
        <v>6</v>
      </c>
      <c r="BA24" s="35">
        <v>6</v>
      </c>
      <c r="BB24" s="25">
        <v>6</v>
      </c>
      <c r="BC24" s="25">
        <v>5</v>
      </c>
      <c r="BD24" s="35">
        <f t="shared" si="18"/>
        <v>79</v>
      </c>
      <c r="BE24" s="35">
        <f>BD24/14</f>
        <v>5.6428571428571432</v>
      </c>
      <c r="BF24" s="30">
        <v>1</v>
      </c>
      <c r="BG24" s="30">
        <v>1</v>
      </c>
      <c r="BH24" s="30">
        <v>2</v>
      </c>
      <c r="BI24" s="30">
        <v>1</v>
      </c>
      <c r="BJ24" s="30">
        <v>1</v>
      </c>
      <c r="BK24" s="30">
        <v>3</v>
      </c>
      <c r="BL24" s="30">
        <v>4</v>
      </c>
      <c r="BM24" s="30">
        <v>3</v>
      </c>
      <c r="BN24" s="30">
        <v>2</v>
      </c>
      <c r="BO24" s="30">
        <v>1</v>
      </c>
      <c r="BP24" s="30">
        <f t="shared" si="20"/>
        <v>19</v>
      </c>
      <c r="BQ24" s="30">
        <f t="shared" si="21"/>
        <v>1.9</v>
      </c>
      <c r="BR24" s="32">
        <v>6</v>
      </c>
      <c r="BS24" s="32">
        <v>5</v>
      </c>
      <c r="BT24" s="32">
        <v>5</v>
      </c>
      <c r="BU24" s="32">
        <v>6</v>
      </c>
      <c r="BV24" s="32">
        <v>6</v>
      </c>
      <c r="BW24" s="25">
        <v>6</v>
      </c>
      <c r="BX24" s="25">
        <v>6</v>
      </c>
      <c r="BY24" s="25">
        <v>6</v>
      </c>
      <c r="BZ24" s="25">
        <v>6</v>
      </c>
      <c r="CA24" s="32">
        <f t="shared" si="22"/>
        <v>52</v>
      </c>
      <c r="CB24" s="32">
        <f t="shared" si="23"/>
        <v>5.7777777777777777</v>
      </c>
      <c r="CC24" s="33">
        <v>6</v>
      </c>
      <c r="CD24" s="33">
        <v>5</v>
      </c>
      <c r="CE24" s="33">
        <v>6</v>
      </c>
      <c r="CF24" s="33">
        <v>5</v>
      </c>
      <c r="CG24" s="33">
        <v>5</v>
      </c>
      <c r="CH24" s="25">
        <v>6</v>
      </c>
      <c r="CI24" s="33">
        <v>4</v>
      </c>
      <c r="CJ24" s="33">
        <v>5</v>
      </c>
      <c r="CK24" s="33">
        <v>5</v>
      </c>
      <c r="CL24" s="33">
        <v>6</v>
      </c>
      <c r="CM24" s="33">
        <f t="shared" si="24"/>
        <v>53</v>
      </c>
      <c r="CN24" s="33">
        <f t="shared" si="25"/>
        <v>5.3</v>
      </c>
      <c r="CO24" s="34">
        <v>1</v>
      </c>
      <c r="CP24" s="34">
        <v>1</v>
      </c>
      <c r="CQ24" s="34">
        <v>1</v>
      </c>
      <c r="CR24" s="34">
        <v>3</v>
      </c>
      <c r="CS24" s="34">
        <v>2</v>
      </c>
      <c r="CT24" s="34">
        <v>1</v>
      </c>
      <c r="CU24" s="34">
        <v>1</v>
      </c>
      <c r="CV24" s="34">
        <v>1</v>
      </c>
      <c r="CW24" s="34">
        <v>1</v>
      </c>
      <c r="CX24" s="34">
        <f t="shared" si="26"/>
        <v>12</v>
      </c>
      <c r="CY24" s="34">
        <f t="shared" si="27"/>
        <v>1.3333333333333333</v>
      </c>
    </row>
    <row r="25" spans="1:103" x14ac:dyDescent="0.25">
      <c r="A25" s="22" t="s">
        <v>13</v>
      </c>
      <c r="B25" s="24">
        <v>4</v>
      </c>
      <c r="C25" s="24">
        <v>4</v>
      </c>
      <c r="D25" s="24">
        <v>5</v>
      </c>
      <c r="E25" s="24">
        <v>3</v>
      </c>
      <c r="F25" s="24">
        <v>2</v>
      </c>
      <c r="G25" s="24">
        <v>2</v>
      </c>
      <c r="H25" s="24">
        <v>5</v>
      </c>
      <c r="I25" s="24">
        <v>5</v>
      </c>
      <c r="J25" s="24">
        <v>5</v>
      </c>
      <c r="K25" s="24">
        <v>4</v>
      </c>
      <c r="L25" s="24">
        <v>2</v>
      </c>
      <c r="M25" s="24">
        <v>2</v>
      </c>
      <c r="N25" s="24">
        <v>2</v>
      </c>
      <c r="O25" s="24">
        <v>3</v>
      </c>
      <c r="P25" s="25">
        <v>6</v>
      </c>
      <c r="Q25" s="24">
        <v>5</v>
      </c>
      <c r="R25" s="24">
        <v>6</v>
      </c>
      <c r="S25" s="24">
        <v>2</v>
      </c>
      <c r="T25" s="24">
        <v>2</v>
      </c>
      <c r="U25" s="24">
        <v>2</v>
      </c>
      <c r="V25" s="24">
        <v>5</v>
      </c>
      <c r="W25" s="24">
        <f>SUM(B25:V25)</f>
        <v>76</v>
      </c>
      <c r="X25" s="24">
        <f t="shared" si="15"/>
        <v>3.6190476190476191</v>
      </c>
      <c r="Y25" s="26">
        <v>6</v>
      </c>
      <c r="Z25" s="26">
        <v>6</v>
      </c>
      <c r="AA25" s="26">
        <v>5</v>
      </c>
      <c r="AB25" s="26">
        <v>3</v>
      </c>
      <c r="AC25" s="26">
        <v>5</v>
      </c>
      <c r="AD25" s="26">
        <v>6</v>
      </c>
      <c r="AE25" s="26">
        <v>5</v>
      </c>
      <c r="AF25" s="26">
        <v>6</v>
      </c>
      <c r="AG25" s="26">
        <v>5</v>
      </c>
      <c r="AH25" s="40">
        <v>3</v>
      </c>
      <c r="AI25" s="26">
        <v>5</v>
      </c>
      <c r="AJ25" s="26">
        <v>3</v>
      </c>
      <c r="AK25" s="26">
        <v>4</v>
      </c>
      <c r="AL25" s="26">
        <v>5</v>
      </c>
      <c r="AM25" s="26">
        <v>5</v>
      </c>
      <c r="AN25" s="26">
        <f t="shared" si="16"/>
        <v>72</v>
      </c>
      <c r="AO25" s="26">
        <f t="shared" si="17"/>
        <v>4.8</v>
      </c>
      <c r="AP25" s="25">
        <v>6</v>
      </c>
      <c r="AQ25" s="35">
        <v>5</v>
      </c>
      <c r="AR25" s="25">
        <v>6</v>
      </c>
      <c r="AS25" s="35">
        <v>6</v>
      </c>
      <c r="AT25" s="25">
        <v>6</v>
      </c>
      <c r="AU25" s="25">
        <v>6</v>
      </c>
      <c r="AV25" s="25">
        <v>5</v>
      </c>
      <c r="AW25" s="35">
        <v>2</v>
      </c>
      <c r="AX25" s="25">
        <v>6</v>
      </c>
      <c r="AY25" s="25">
        <v>5</v>
      </c>
      <c r="AZ25" s="25">
        <v>3</v>
      </c>
      <c r="BA25" s="35">
        <v>5</v>
      </c>
      <c r="BB25" s="25">
        <v>6</v>
      </c>
      <c r="BC25" s="25">
        <v>5</v>
      </c>
      <c r="BD25" s="35">
        <f t="shared" si="18"/>
        <v>72</v>
      </c>
      <c r="BE25" s="35">
        <f t="shared" ref="BE25:BE30" si="28">BD25/14</f>
        <v>5.1428571428571432</v>
      </c>
      <c r="BF25" s="30">
        <v>4</v>
      </c>
      <c r="BG25" s="30">
        <v>5</v>
      </c>
      <c r="BH25" s="30">
        <v>4</v>
      </c>
      <c r="BI25" s="30">
        <v>5</v>
      </c>
      <c r="BJ25" s="30">
        <v>3</v>
      </c>
      <c r="BK25" s="30">
        <v>3</v>
      </c>
      <c r="BL25" s="30">
        <v>3</v>
      </c>
      <c r="BM25" s="30">
        <v>5</v>
      </c>
      <c r="BN25" s="30">
        <v>4</v>
      </c>
      <c r="BO25" s="30">
        <v>5</v>
      </c>
      <c r="BP25" s="30">
        <f>SUM(BF25:BO25)</f>
        <v>41</v>
      </c>
      <c r="BQ25" s="30">
        <f t="shared" si="21"/>
        <v>4.0999999999999996</v>
      </c>
      <c r="BR25" s="32">
        <v>6</v>
      </c>
      <c r="BS25" s="32">
        <v>6</v>
      </c>
      <c r="BT25" s="32">
        <v>1</v>
      </c>
      <c r="BU25" s="32">
        <v>5</v>
      </c>
      <c r="BV25" s="32">
        <v>5</v>
      </c>
      <c r="BW25" s="25">
        <v>6</v>
      </c>
      <c r="BX25" s="25">
        <v>3</v>
      </c>
      <c r="BY25" s="25">
        <v>6</v>
      </c>
      <c r="BZ25" s="25">
        <v>4</v>
      </c>
      <c r="CA25" s="32">
        <f t="shared" si="22"/>
        <v>42</v>
      </c>
      <c r="CB25" s="32">
        <f t="shared" si="23"/>
        <v>4.666666666666667</v>
      </c>
      <c r="CC25" s="33">
        <v>5</v>
      </c>
      <c r="CD25" s="33">
        <v>5</v>
      </c>
      <c r="CE25" s="33">
        <v>5</v>
      </c>
      <c r="CF25" s="33">
        <v>4</v>
      </c>
      <c r="CG25" s="33">
        <v>4</v>
      </c>
      <c r="CH25" s="25">
        <v>5</v>
      </c>
      <c r="CI25" s="33">
        <v>3</v>
      </c>
      <c r="CJ25" s="33">
        <v>5</v>
      </c>
      <c r="CK25" s="33">
        <v>5</v>
      </c>
      <c r="CL25" s="33">
        <v>5</v>
      </c>
      <c r="CM25" s="33">
        <f t="shared" si="24"/>
        <v>46</v>
      </c>
      <c r="CN25" s="33">
        <f t="shared" si="25"/>
        <v>4.5999999999999996</v>
      </c>
      <c r="CO25" s="34">
        <v>4</v>
      </c>
      <c r="CP25" s="34">
        <v>2</v>
      </c>
      <c r="CQ25" s="34">
        <v>2</v>
      </c>
      <c r="CR25" s="34">
        <v>2</v>
      </c>
      <c r="CS25" s="34">
        <v>3</v>
      </c>
      <c r="CT25" s="34">
        <v>2</v>
      </c>
      <c r="CU25" s="34">
        <v>1</v>
      </c>
      <c r="CV25" s="34">
        <v>1</v>
      </c>
      <c r="CW25" s="34">
        <v>1</v>
      </c>
      <c r="CX25" s="34">
        <f t="shared" si="26"/>
        <v>18</v>
      </c>
      <c r="CY25" s="34">
        <f t="shared" si="27"/>
        <v>2</v>
      </c>
    </row>
    <row r="26" spans="1:103" x14ac:dyDescent="0.25">
      <c r="A26" s="22" t="s">
        <v>13</v>
      </c>
      <c r="B26" s="24">
        <v>2</v>
      </c>
      <c r="C26" s="24">
        <v>2</v>
      </c>
      <c r="D26" s="24">
        <v>1</v>
      </c>
      <c r="E26" s="24">
        <v>1</v>
      </c>
      <c r="F26" s="24">
        <v>1</v>
      </c>
      <c r="G26" s="24">
        <v>2</v>
      </c>
      <c r="H26" s="24">
        <v>5</v>
      </c>
      <c r="I26" s="24">
        <v>1</v>
      </c>
      <c r="J26" s="24">
        <v>2</v>
      </c>
      <c r="K26" s="24">
        <v>1</v>
      </c>
      <c r="L26" s="24">
        <v>1</v>
      </c>
      <c r="M26" s="24">
        <v>3</v>
      </c>
      <c r="N26" s="24">
        <v>2</v>
      </c>
      <c r="O26" s="24">
        <v>2</v>
      </c>
      <c r="P26" s="25">
        <v>1</v>
      </c>
      <c r="Q26" s="24">
        <v>6</v>
      </c>
      <c r="R26" s="24">
        <v>3</v>
      </c>
      <c r="S26" s="24">
        <v>1</v>
      </c>
      <c r="T26" s="24">
        <v>2</v>
      </c>
      <c r="U26" s="24">
        <v>1</v>
      </c>
      <c r="V26" s="24">
        <v>1</v>
      </c>
      <c r="W26" s="24">
        <f t="shared" ref="W26:W30" si="29">SUM(B26:V26)</f>
        <v>41</v>
      </c>
      <c r="X26" s="24">
        <f>W26/21</f>
        <v>1.9523809523809523</v>
      </c>
      <c r="Y26" s="26">
        <v>3</v>
      </c>
      <c r="Z26" s="26">
        <v>4</v>
      </c>
      <c r="AA26" s="26">
        <v>5</v>
      </c>
      <c r="AB26" s="26">
        <v>5</v>
      </c>
      <c r="AC26" s="26">
        <v>2</v>
      </c>
      <c r="AD26" s="26">
        <v>5</v>
      </c>
      <c r="AE26" s="26">
        <v>2</v>
      </c>
      <c r="AF26" s="26">
        <v>4</v>
      </c>
      <c r="AG26" s="26">
        <v>4</v>
      </c>
      <c r="AH26" s="40">
        <v>4</v>
      </c>
      <c r="AI26" s="26">
        <v>2</v>
      </c>
      <c r="AJ26" s="26">
        <v>4</v>
      </c>
      <c r="AK26" s="26">
        <v>5</v>
      </c>
      <c r="AL26" s="26">
        <v>2</v>
      </c>
      <c r="AM26" s="26">
        <v>2</v>
      </c>
      <c r="AN26" s="26">
        <f t="shared" si="16"/>
        <v>53</v>
      </c>
      <c r="AO26" s="26">
        <f t="shared" si="17"/>
        <v>3.5333333333333332</v>
      </c>
      <c r="AP26" s="25">
        <v>1</v>
      </c>
      <c r="AQ26" s="35">
        <v>6</v>
      </c>
      <c r="AR26" s="25">
        <v>5</v>
      </c>
      <c r="AS26" s="35">
        <v>4</v>
      </c>
      <c r="AT26" s="25">
        <v>5</v>
      </c>
      <c r="AU26" s="25">
        <v>5</v>
      </c>
      <c r="AV26" s="25">
        <v>2</v>
      </c>
      <c r="AW26" s="35">
        <v>5</v>
      </c>
      <c r="AX26" s="25">
        <v>5</v>
      </c>
      <c r="AY26" s="25">
        <v>2</v>
      </c>
      <c r="AZ26" s="25">
        <v>5</v>
      </c>
      <c r="BA26" s="35">
        <v>4</v>
      </c>
      <c r="BB26" s="25">
        <v>5</v>
      </c>
      <c r="BC26" s="25">
        <v>6</v>
      </c>
      <c r="BD26" s="35">
        <f t="shared" si="18"/>
        <v>60</v>
      </c>
      <c r="BE26" s="35">
        <f t="shared" si="28"/>
        <v>4.2857142857142856</v>
      </c>
      <c r="BF26" s="30">
        <v>4</v>
      </c>
      <c r="BG26" s="30">
        <v>5</v>
      </c>
      <c r="BH26" s="30">
        <v>2</v>
      </c>
      <c r="BI26" s="30">
        <v>6</v>
      </c>
      <c r="BJ26" s="30">
        <v>6</v>
      </c>
      <c r="BK26" s="30">
        <v>1</v>
      </c>
      <c r="BL26" s="30">
        <v>2</v>
      </c>
      <c r="BM26" s="30">
        <v>5</v>
      </c>
      <c r="BN26" s="30">
        <v>3</v>
      </c>
      <c r="BO26" s="30">
        <v>6</v>
      </c>
      <c r="BP26" s="30">
        <f t="shared" ref="BP26:BP30" si="30">SUM(BF26:BO26)</f>
        <v>40</v>
      </c>
      <c r="BQ26" s="30">
        <f t="shared" si="21"/>
        <v>4</v>
      </c>
      <c r="BR26" s="32">
        <v>4</v>
      </c>
      <c r="BS26" s="32">
        <v>5</v>
      </c>
      <c r="BT26" s="32">
        <v>4</v>
      </c>
      <c r="BU26" s="32">
        <v>5</v>
      </c>
      <c r="BV26" s="32">
        <v>6</v>
      </c>
      <c r="BW26" s="25">
        <v>4</v>
      </c>
      <c r="BX26" s="25">
        <v>5</v>
      </c>
      <c r="BY26" s="25">
        <v>6</v>
      </c>
      <c r="BZ26" s="25">
        <v>4</v>
      </c>
      <c r="CA26" s="32">
        <f t="shared" si="22"/>
        <v>43</v>
      </c>
      <c r="CB26" s="32">
        <f t="shared" si="23"/>
        <v>4.7777777777777777</v>
      </c>
      <c r="CC26" s="33">
        <v>6</v>
      </c>
      <c r="CD26" s="33">
        <v>6</v>
      </c>
      <c r="CE26" s="33">
        <v>6</v>
      </c>
      <c r="CF26" s="33">
        <v>6</v>
      </c>
      <c r="CG26" s="33">
        <v>5</v>
      </c>
      <c r="CH26" s="25">
        <v>6</v>
      </c>
      <c r="CI26" s="33">
        <v>6</v>
      </c>
      <c r="CJ26" s="33">
        <v>5</v>
      </c>
      <c r="CK26" s="33">
        <v>6</v>
      </c>
      <c r="CL26" s="33">
        <v>6</v>
      </c>
      <c r="CM26" s="33">
        <f t="shared" si="24"/>
        <v>58</v>
      </c>
      <c r="CN26" s="33">
        <f t="shared" si="25"/>
        <v>5.8</v>
      </c>
      <c r="CO26" s="34">
        <v>1</v>
      </c>
      <c r="CP26" s="34">
        <v>1</v>
      </c>
      <c r="CQ26" s="34">
        <v>1</v>
      </c>
      <c r="CR26" s="34">
        <v>2</v>
      </c>
      <c r="CS26" s="34">
        <v>1</v>
      </c>
      <c r="CT26" s="34">
        <v>1</v>
      </c>
      <c r="CU26" s="34">
        <v>1</v>
      </c>
      <c r="CV26" s="34">
        <v>1</v>
      </c>
      <c r="CW26" s="34">
        <v>1</v>
      </c>
      <c r="CX26" s="34">
        <f t="shared" si="26"/>
        <v>10</v>
      </c>
      <c r="CY26" s="34">
        <f t="shared" si="27"/>
        <v>1.1111111111111112</v>
      </c>
    </row>
    <row r="27" spans="1:103" x14ac:dyDescent="0.25">
      <c r="A27" s="22" t="s">
        <v>13</v>
      </c>
      <c r="B27" s="24">
        <v>4</v>
      </c>
      <c r="C27" s="24">
        <v>5</v>
      </c>
      <c r="D27" s="24">
        <v>2</v>
      </c>
      <c r="E27" s="24">
        <v>2</v>
      </c>
      <c r="F27" s="24">
        <v>1</v>
      </c>
      <c r="G27" s="24">
        <v>3</v>
      </c>
      <c r="H27" s="24">
        <v>6</v>
      </c>
      <c r="I27" s="24">
        <v>1</v>
      </c>
      <c r="J27" s="24">
        <v>4</v>
      </c>
      <c r="K27" s="24">
        <v>1</v>
      </c>
      <c r="L27" s="24">
        <v>2</v>
      </c>
      <c r="M27" s="24">
        <v>5</v>
      </c>
      <c r="N27" s="24">
        <v>5</v>
      </c>
      <c r="O27" s="24">
        <v>2</v>
      </c>
      <c r="P27" s="25">
        <v>2</v>
      </c>
      <c r="Q27" s="24">
        <v>5</v>
      </c>
      <c r="R27" s="24">
        <v>3</v>
      </c>
      <c r="S27" s="24">
        <v>2</v>
      </c>
      <c r="T27" s="24">
        <v>5</v>
      </c>
      <c r="U27" s="24">
        <v>1</v>
      </c>
      <c r="V27" s="24">
        <v>6</v>
      </c>
      <c r="W27" s="24">
        <f t="shared" si="29"/>
        <v>67</v>
      </c>
      <c r="X27" s="24">
        <f t="shared" ref="X27:X28" si="31">W27/21</f>
        <v>3.1904761904761907</v>
      </c>
      <c r="Y27" s="26">
        <v>6</v>
      </c>
      <c r="Z27" s="26">
        <v>5</v>
      </c>
      <c r="AA27" s="26">
        <v>5</v>
      </c>
      <c r="AB27" s="26">
        <v>6</v>
      </c>
      <c r="AC27" s="26">
        <v>1</v>
      </c>
      <c r="AD27" s="26">
        <v>5</v>
      </c>
      <c r="AE27" s="26">
        <v>6</v>
      </c>
      <c r="AF27" s="26">
        <v>5</v>
      </c>
      <c r="AG27" s="26">
        <v>6</v>
      </c>
      <c r="AH27" s="40">
        <v>5</v>
      </c>
      <c r="AI27" s="26">
        <v>4</v>
      </c>
      <c r="AJ27" s="26">
        <v>4</v>
      </c>
      <c r="AK27" s="26">
        <v>5</v>
      </c>
      <c r="AL27" s="26">
        <v>6</v>
      </c>
      <c r="AM27" s="26">
        <v>4</v>
      </c>
      <c r="AN27" s="26">
        <f t="shared" si="16"/>
        <v>73</v>
      </c>
      <c r="AO27" s="26">
        <f t="shared" si="17"/>
        <v>4.8666666666666663</v>
      </c>
      <c r="AP27" s="25">
        <v>2</v>
      </c>
      <c r="AQ27" s="35">
        <v>6</v>
      </c>
      <c r="AR27" s="25">
        <v>6</v>
      </c>
      <c r="AS27" s="35">
        <v>6</v>
      </c>
      <c r="AT27" s="25">
        <v>6</v>
      </c>
      <c r="AU27" s="25">
        <v>6</v>
      </c>
      <c r="AV27" s="25">
        <v>6</v>
      </c>
      <c r="AW27" s="35">
        <v>6</v>
      </c>
      <c r="AX27" s="25">
        <v>5</v>
      </c>
      <c r="AY27" s="25">
        <v>6</v>
      </c>
      <c r="AZ27" s="25">
        <v>6</v>
      </c>
      <c r="BA27" s="35">
        <v>5</v>
      </c>
      <c r="BB27" s="25">
        <v>6</v>
      </c>
      <c r="BC27" s="25">
        <v>6</v>
      </c>
      <c r="BD27" s="35">
        <f t="shared" si="18"/>
        <v>78</v>
      </c>
      <c r="BE27" s="35">
        <f t="shared" si="28"/>
        <v>5.5714285714285712</v>
      </c>
      <c r="BF27" s="30">
        <v>1</v>
      </c>
      <c r="BG27" s="30">
        <v>3</v>
      </c>
      <c r="BH27" s="30">
        <v>2</v>
      </c>
      <c r="BI27" s="30">
        <v>5</v>
      </c>
      <c r="BJ27" s="30">
        <v>2</v>
      </c>
      <c r="BK27" s="30">
        <v>2</v>
      </c>
      <c r="BL27" s="30">
        <v>3</v>
      </c>
      <c r="BM27" s="30">
        <v>5</v>
      </c>
      <c r="BN27" s="30">
        <v>1</v>
      </c>
      <c r="BO27" s="30">
        <v>2</v>
      </c>
      <c r="BP27" s="30">
        <f t="shared" si="30"/>
        <v>26</v>
      </c>
      <c r="BQ27" s="30">
        <f t="shared" si="21"/>
        <v>2.6</v>
      </c>
      <c r="BR27" s="32">
        <v>2</v>
      </c>
      <c r="BS27" s="32">
        <v>6</v>
      </c>
      <c r="BT27" s="32">
        <v>6</v>
      </c>
      <c r="BU27" s="32">
        <v>4</v>
      </c>
      <c r="BV27" s="32">
        <v>5</v>
      </c>
      <c r="BW27" s="25">
        <v>6</v>
      </c>
      <c r="BX27" s="25">
        <v>2</v>
      </c>
      <c r="BY27" s="25">
        <v>6</v>
      </c>
      <c r="BZ27" s="25">
        <v>5</v>
      </c>
      <c r="CA27" s="32">
        <f t="shared" si="22"/>
        <v>42</v>
      </c>
      <c r="CB27" s="32">
        <f t="shared" si="23"/>
        <v>4.666666666666667</v>
      </c>
      <c r="CC27" s="33">
        <v>5</v>
      </c>
      <c r="CD27" s="33">
        <v>3</v>
      </c>
      <c r="CE27" s="33">
        <v>5</v>
      </c>
      <c r="CF27" s="33">
        <v>4</v>
      </c>
      <c r="CG27" s="33">
        <v>4</v>
      </c>
      <c r="CH27" s="25">
        <v>5</v>
      </c>
      <c r="CI27" s="33">
        <v>3</v>
      </c>
      <c r="CJ27" s="33">
        <v>5</v>
      </c>
      <c r="CK27" s="33">
        <v>6</v>
      </c>
      <c r="CL27" s="33">
        <v>5</v>
      </c>
      <c r="CM27" s="33">
        <f t="shared" si="24"/>
        <v>45</v>
      </c>
      <c r="CN27" s="33">
        <f t="shared" si="25"/>
        <v>4.5</v>
      </c>
      <c r="CO27" s="34">
        <v>1</v>
      </c>
      <c r="CP27" s="34">
        <v>2</v>
      </c>
      <c r="CQ27" s="34">
        <v>1</v>
      </c>
      <c r="CR27" s="34">
        <v>1</v>
      </c>
      <c r="CS27" s="34">
        <v>2</v>
      </c>
      <c r="CT27" s="34">
        <v>1</v>
      </c>
      <c r="CU27" s="34">
        <v>1</v>
      </c>
      <c r="CV27" s="34">
        <v>1</v>
      </c>
      <c r="CW27" s="34">
        <v>2</v>
      </c>
      <c r="CX27" s="34">
        <f t="shared" si="26"/>
        <v>12</v>
      </c>
      <c r="CY27" s="34">
        <f t="shared" si="27"/>
        <v>1.3333333333333333</v>
      </c>
    </row>
    <row r="28" spans="1:103" x14ac:dyDescent="0.25">
      <c r="A28" s="22" t="s">
        <v>13</v>
      </c>
      <c r="B28" s="24">
        <v>1</v>
      </c>
      <c r="C28" s="24">
        <v>3</v>
      </c>
      <c r="D28" s="24">
        <v>1</v>
      </c>
      <c r="E28" s="24">
        <v>2</v>
      </c>
      <c r="F28" s="24">
        <v>1</v>
      </c>
      <c r="G28" s="24">
        <v>2</v>
      </c>
      <c r="H28" s="24">
        <v>3</v>
      </c>
      <c r="I28" s="24">
        <v>3</v>
      </c>
      <c r="J28" s="24">
        <v>2</v>
      </c>
      <c r="K28" s="24">
        <v>2</v>
      </c>
      <c r="L28" s="24">
        <v>1</v>
      </c>
      <c r="M28" s="24">
        <v>1</v>
      </c>
      <c r="N28" s="24">
        <v>4</v>
      </c>
      <c r="O28" s="24">
        <v>3</v>
      </c>
      <c r="P28" s="25">
        <v>5</v>
      </c>
      <c r="Q28" s="24">
        <v>1</v>
      </c>
      <c r="R28" s="24">
        <v>3</v>
      </c>
      <c r="S28" s="24">
        <v>2</v>
      </c>
      <c r="T28" s="24">
        <v>4</v>
      </c>
      <c r="U28" s="24">
        <v>1</v>
      </c>
      <c r="V28" s="24">
        <v>3</v>
      </c>
      <c r="W28" s="24">
        <f t="shared" si="29"/>
        <v>48</v>
      </c>
      <c r="X28" s="24">
        <f t="shared" si="31"/>
        <v>2.2857142857142856</v>
      </c>
      <c r="Y28" s="26">
        <v>5</v>
      </c>
      <c r="Z28" s="26">
        <v>4</v>
      </c>
      <c r="AA28" s="26">
        <v>3</v>
      </c>
      <c r="AB28" s="26">
        <v>2</v>
      </c>
      <c r="AC28" s="26">
        <v>6</v>
      </c>
      <c r="AD28" s="26">
        <v>4</v>
      </c>
      <c r="AE28" s="26">
        <v>4</v>
      </c>
      <c r="AF28" s="26">
        <v>1</v>
      </c>
      <c r="AG28" s="26">
        <v>3</v>
      </c>
      <c r="AH28" s="40">
        <v>4</v>
      </c>
      <c r="AI28" s="26">
        <v>3</v>
      </c>
      <c r="AJ28" s="26">
        <v>6</v>
      </c>
      <c r="AK28" s="26">
        <v>3</v>
      </c>
      <c r="AL28" s="26">
        <v>4</v>
      </c>
      <c r="AM28" s="26">
        <v>4</v>
      </c>
      <c r="AN28" s="26">
        <f t="shared" si="16"/>
        <v>56</v>
      </c>
      <c r="AO28" s="26">
        <f t="shared" si="17"/>
        <v>3.7333333333333334</v>
      </c>
      <c r="AP28" s="25">
        <v>4</v>
      </c>
      <c r="AQ28" s="35">
        <v>6</v>
      </c>
      <c r="AR28" s="25">
        <v>6</v>
      </c>
      <c r="AS28" s="35">
        <v>6</v>
      </c>
      <c r="AT28" s="25">
        <v>6</v>
      </c>
      <c r="AU28" s="25">
        <v>6</v>
      </c>
      <c r="AV28" s="25">
        <v>5</v>
      </c>
      <c r="AW28" s="35">
        <v>5</v>
      </c>
      <c r="AX28" s="25">
        <v>6</v>
      </c>
      <c r="AY28" s="25">
        <v>6</v>
      </c>
      <c r="AZ28" s="25">
        <v>3</v>
      </c>
      <c r="BA28" s="35">
        <v>5</v>
      </c>
      <c r="BB28" s="25">
        <v>6</v>
      </c>
      <c r="BC28" s="25">
        <v>6</v>
      </c>
      <c r="BD28" s="35">
        <f t="shared" si="18"/>
        <v>76</v>
      </c>
      <c r="BE28" s="35">
        <f t="shared" si="28"/>
        <v>5.4285714285714288</v>
      </c>
      <c r="BF28" s="30">
        <v>2</v>
      </c>
      <c r="BG28" s="30">
        <v>2</v>
      </c>
      <c r="BH28" s="30">
        <v>1</v>
      </c>
      <c r="BI28" s="30">
        <v>3</v>
      </c>
      <c r="BJ28" s="30">
        <v>6</v>
      </c>
      <c r="BK28" s="30">
        <v>2</v>
      </c>
      <c r="BL28" s="30">
        <v>4</v>
      </c>
      <c r="BM28" s="30">
        <v>1</v>
      </c>
      <c r="BN28" s="30">
        <v>2</v>
      </c>
      <c r="BO28" s="30">
        <v>1</v>
      </c>
      <c r="BP28" s="30">
        <f t="shared" si="30"/>
        <v>24</v>
      </c>
      <c r="BQ28" s="30">
        <f>BP28/10</f>
        <v>2.4</v>
      </c>
      <c r="BR28" s="32">
        <v>5</v>
      </c>
      <c r="BS28" s="32">
        <v>4</v>
      </c>
      <c r="BT28" s="32">
        <v>4</v>
      </c>
      <c r="BU28" s="32">
        <v>4</v>
      </c>
      <c r="BV28" s="32">
        <v>3</v>
      </c>
      <c r="BW28" s="25">
        <v>6</v>
      </c>
      <c r="BX28" s="25">
        <v>3</v>
      </c>
      <c r="BY28" s="25">
        <v>6</v>
      </c>
      <c r="BZ28" s="25">
        <v>4</v>
      </c>
      <c r="CA28" s="32">
        <f t="shared" si="22"/>
        <v>39</v>
      </c>
      <c r="CB28" s="32">
        <f t="shared" si="23"/>
        <v>4.333333333333333</v>
      </c>
      <c r="CC28" s="33">
        <v>5</v>
      </c>
      <c r="CD28" s="33">
        <v>4</v>
      </c>
      <c r="CE28" s="33">
        <v>5</v>
      </c>
      <c r="CF28" s="33">
        <v>5</v>
      </c>
      <c r="CG28" s="33">
        <v>4</v>
      </c>
      <c r="CH28" s="25">
        <v>5</v>
      </c>
      <c r="CI28" s="33">
        <v>2</v>
      </c>
      <c r="CJ28" s="33">
        <v>3</v>
      </c>
      <c r="CK28" s="33">
        <v>4</v>
      </c>
      <c r="CL28" s="33">
        <v>6</v>
      </c>
      <c r="CM28" s="33">
        <f t="shared" si="24"/>
        <v>43</v>
      </c>
      <c r="CN28" s="33">
        <f t="shared" si="25"/>
        <v>4.3</v>
      </c>
      <c r="CO28" s="34">
        <v>1</v>
      </c>
      <c r="CP28" s="34">
        <v>2</v>
      </c>
      <c r="CQ28" s="34">
        <v>4</v>
      </c>
      <c r="CR28" s="34">
        <v>4</v>
      </c>
      <c r="CS28" s="34">
        <v>4</v>
      </c>
      <c r="CT28" s="34">
        <v>1</v>
      </c>
      <c r="CU28" s="34">
        <v>1</v>
      </c>
      <c r="CV28" s="34">
        <v>1</v>
      </c>
      <c r="CW28" s="34">
        <v>2</v>
      </c>
      <c r="CX28" s="34">
        <f t="shared" si="26"/>
        <v>20</v>
      </c>
      <c r="CY28" s="34">
        <f t="shared" si="27"/>
        <v>2.2222222222222223</v>
      </c>
    </row>
    <row r="29" spans="1:103" x14ac:dyDescent="0.25">
      <c r="A29" s="22" t="s">
        <v>13</v>
      </c>
      <c r="B29" s="24">
        <v>3</v>
      </c>
      <c r="C29" s="24">
        <v>2</v>
      </c>
      <c r="D29" s="24">
        <v>3</v>
      </c>
      <c r="E29" s="24">
        <v>3</v>
      </c>
      <c r="F29" s="24">
        <v>2</v>
      </c>
      <c r="G29" s="24">
        <v>3</v>
      </c>
      <c r="H29" s="24">
        <v>4</v>
      </c>
      <c r="I29" s="24">
        <v>3</v>
      </c>
      <c r="J29" s="24">
        <v>3</v>
      </c>
      <c r="K29" s="24">
        <v>2</v>
      </c>
      <c r="L29" s="24">
        <v>3</v>
      </c>
      <c r="M29" s="24">
        <v>4</v>
      </c>
      <c r="N29" s="24">
        <v>3</v>
      </c>
      <c r="O29" s="24">
        <v>4</v>
      </c>
      <c r="P29" s="25">
        <v>3</v>
      </c>
      <c r="Q29" s="24">
        <v>3</v>
      </c>
      <c r="R29" s="24">
        <v>4</v>
      </c>
      <c r="S29" s="24">
        <v>5</v>
      </c>
      <c r="T29" s="24">
        <v>3</v>
      </c>
      <c r="U29" s="24">
        <v>2</v>
      </c>
      <c r="V29" s="24">
        <v>3</v>
      </c>
      <c r="W29" s="24">
        <f t="shared" si="29"/>
        <v>65</v>
      </c>
      <c r="X29" s="24">
        <f>W29/21</f>
        <v>3.0952380952380953</v>
      </c>
      <c r="Y29" s="26">
        <v>4</v>
      </c>
      <c r="Z29" s="26">
        <v>4</v>
      </c>
      <c r="AA29" s="26">
        <v>4</v>
      </c>
      <c r="AB29" s="26">
        <v>4</v>
      </c>
      <c r="AC29" s="26">
        <v>5</v>
      </c>
      <c r="AD29" s="26">
        <v>4</v>
      </c>
      <c r="AE29" s="26">
        <v>4</v>
      </c>
      <c r="AF29" s="26">
        <v>4</v>
      </c>
      <c r="AG29" s="26">
        <v>2</v>
      </c>
      <c r="AH29" s="40">
        <v>4</v>
      </c>
      <c r="AI29" s="26">
        <v>4</v>
      </c>
      <c r="AJ29" s="26">
        <v>3</v>
      </c>
      <c r="AK29" s="26">
        <v>4</v>
      </c>
      <c r="AL29" s="26">
        <v>4</v>
      </c>
      <c r="AM29" s="26">
        <v>4</v>
      </c>
      <c r="AN29" s="26">
        <f t="shared" si="16"/>
        <v>58</v>
      </c>
      <c r="AO29" s="26">
        <f t="shared" si="17"/>
        <v>3.8666666666666667</v>
      </c>
      <c r="AP29" s="25">
        <v>4</v>
      </c>
      <c r="AQ29" s="35">
        <v>3</v>
      </c>
      <c r="AR29" s="25">
        <v>5</v>
      </c>
      <c r="AS29" s="35">
        <v>5</v>
      </c>
      <c r="AT29" s="25">
        <v>5</v>
      </c>
      <c r="AU29" s="25">
        <v>5</v>
      </c>
      <c r="AV29" s="25">
        <v>5</v>
      </c>
      <c r="AW29" s="35">
        <v>6</v>
      </c>
      <c r="AX29" s="25">
        <v>5</v>
      </c>
      <c r="AY29" s="25">
        <v>5</v>
      </c>
      <c r="AZ29" s="25">
        <v>5</v>
      </c>
      <c r="BA29" s="35">
        <v>4</v>
      </c>
      <c r="BB29" s="25">
        <v>5</v>
      </c>
      <c r="BC29" s="25">
        <v>5</v>
      </c>
      <c r="BD29" s="35">
        <f t="shared" si="18"/>
        <v>67</v>
      </c>
      <c r="BE29" s="35">
        <f t="shared" si="28"/>
        <v>4.7857142857142856</v>
      </c>
      <c r="BF29" s="30">
        <v>3</v>
      </c>
      <c r="BG29" s="30">
        <v>5</v>
      </c>
      <c r="BH29" s="30">
        <v>3</v>
      </c>
      <c r="BI29" s="30">
        <v>3</v>
      </c>
      <c r="BJ29" s="30">
        <v>2</v>
      </c>
      <c r="BK29" s="30">
        <v>3</v>
      </c>
      <c r="BL29" s="30">
        <v>3</v>
      </c>
      <c r="BM29" s="30">
        <v>4</v>
      </c>
      <c r="BN29" s="30">
        <v>4</v>
      </c>
      <c r="BO29" s="30">
        <v>2</v>
      </c>
      <c r="BP29" s="30">
        <f t="shared" si="30"/>
        <v>32</v>
      </c>
      <c r="BQ29" s="30">
        <f t="shared" ref="BQ29:BQ30" si="32">BP29/10</f>
        <v>3.2</v>
      </c>
      <c r="BR29" s="32">
        <v>5</v>
      </c>
      <c r="BS29" s="32">
        <v>4</v>
      </c>
      <c r="BT29" s="32">
        <v>4</v>
      </c>
      <c r="BU29" s="32">
        <v>5</v>
      </c>
      <c r="BV29" s="32">
        <v>5</v>
      </c>
      <c r="BW29" s="25">
        <v>6</v>
      </c>
      <c r="BX29" s="25">
        <v>4</v>
      </c>
      <c r="BY29" s="25">
        <v>5</v>
      </c>
      <c r="BZ29" s="25">
        <v>5</v>
      </c>
      <c r="CA29" s="32">
        <f t="shared" si="22"/>
        <v>43</v>
      </c>
      <c r="CB29" s="32">
        <f t="shared" si="23"/>
        <v>4.7777777777777777</v>
      </c>
      <c r="CC29" s="33">
        <v>4</v>
      </c>
      <c r="CD29" s="33">
        <v>4</v>
      </c>
      <c r="CE29" s="33">
        <v>5</v>
      </c>
      <c r="CF29" s="33">
        <v>4</v>
      </c>
      <c r="CG29" s="33">
        <v>3</v>
      </c>
      <c r="CH29" s="25">
        <v>5</v>
      </c>
      <c r="CI29" s="33">
        <v>5</v>
      </c>
      <c r="CJ29" s="33">
        <v>5</v>
      </c>
      <c r="CK29" s="33">
        <v>4</v>
      </c>
      <c r="CL29" s="33">
        <v>4</v>
      </c>
      <c r="CM29" s="33">
        <f t="shared" si="24"/>
        <v>43</v>
      </c>
      <c r="CN29" s="33">
        <f t="shared" si="25"/>
        <v>4.3</v>
      </c>
      <c r="CO29" s="34">
        <v>3</v>
      </c>
      <c r="CP29" s="34">
        <v>2</v>
      </c>
      <c r="CQ29" s="34">
        <v>3</v>
      </c>
      <c r="CR29" s="34">
        <v>4</v>
      </c>
      <c r="CS29" s="34">
        <v>1</v>
      </c>
      <c r="CT29" s="34">
        <v>2</v>
      </c>
      <c r="CU29" s="34">
        <v>2</v>
      </c>
      <c r="CV29" s="34">
        <v>3</v>
      </c>
      <c r="CW29" s="34">
        <v>3</v>
      </c>
      <c r="CX29" s="34">
        <f t="shared" si="26"/>
        <v>23</v>
      </c>
      <c r="CY29" s="34">
        <f t="shared" si="27"/>
        <v>2.5555555555555554</v>
      </c>
    </row>
    <row r="30" spans="1:103" x14ac:dyDescent="0.25">
      <c r="A30" s="22" t="s">
        <v>13</v>
      </c>
      <c r="B30" s="24">
        <v>3</v>
      </c>
      <c r="C30" s="24">
        <v>3</v>
      </c>
      <c r="D30" s="24">
        <v>5</v>
      </c>
      <c r="E30" s="24">
        <v>2</v>
      </c>
      <c r="F30" s="24">
        <v>4</v>
      </c>
      <c r="G30" s="24">
        <v>2</v>
      </c>
      <c r="H30" s="24">
        <v>4</v>
      </c>
      <c r="I30" s="24">
        <v>3</v>
      </c>
      <c r="J30" s="24">
        <v>2</v>
      </c>
      <c r="K30" s="24">
        <v>4</v>
      </c>
      <c r="L30" s="24">
        <v>3</v>
      </c>
      <c r="M30" s="24">
        <v>3</v>
      </c>
      <c r="N30" s="24">
        <v>2</v>
      </c>
      <c r="O30" s="24">
        <v>3</v>
      </c>
      <c r="P30" s="25">
        <v>4</v>
      </c>
      <c r="Q30" s="24">
        <v>4</v>
      </c>
      <c r="R30" s="24">
        <v>3</v>
      </c>
      <c r="S30" s="24">
        <v>1</v>
      </c>
      <c r="T30" s="24">
        <v>2</v>
      </c>
      <c r="U30" s="24">
        <v>2</v>
      </c>
      <c r="V30" s="24">
        <v>2</v>
      </c>
      <c r="W30" s="24">
        <f t="shared" si="29"/>
        <v>61</v>
      </c>
      <c r="X30" s="24">
        <f t="shared" ref="X30" si="33">W30/21</f>
        <v>2.9047619047619047</v>
      </c>
      <c r="Y30" s="26">
        <v>3</v>
      </c>
      <c r="Z30" s="26">
        <v>3</v>
      </c>
      <c r="AA30" s="26">
        <v>3</v>
      </c>
      <c r="AB30" s="26">
        <v>2</v>
      </c>
      <c r="AC30" s="26">
        <v>2</v>
      </c>
      <c r="AD30" s="26">
        <v>3</v>
      </c>
      <c r="AE30" s="26">
        <v>2</v>
      </c>
      <c r="AF30" s="26">
        <v>3</v>
      </c>
      <c r="AG30" s="26">
        <v>3</v>
      </c>
      <c r="AH30" s="40">
        <v>4</v>
      </c>
      <c r="AI30" s="26">
        <v>4</v>
      </c>
      <c r="AJ30" s="26">
        <v>3</v>
      </c>
      <c r="AK30" s="26">
        <v>3</v>
      </c>
      <c r="AL30" s="26">
        <v>3</v>
      </c>
      <c r="AM30" s="26">
        <v>4</v>
      </c>
      <c r="AN30" s="26">
        <f t="shared" si="16"/>
        <v>45</v>
      </c>
      <c r="AO30" s="26">
        <f t="shared" si="17"/>
        <v>3</v>
      </c>
      <c r="AP30" s="25">
        <v>2</v>
      </c>
      <c r="AQ30" s="35">
        <v>4</v>
      </c>
      <c r="AR30" s="25">
        <v>6</v>
      </c>
      <c r="AS30" s="35">
        <v>3</v>
      </c>
      <c r="AT30" s="25">
        <v>6</v>
      </c>
      <c r="AU30" s="25">
        <v>5</v>
      </c>
      <c r="AV30" s="25">
        <v>4</v>
      </c>
      <c r="AW30" s="35">
        <v>3</v>
      </c>
      <c r="AX30" s="25">
        <v>3</v>
      </c>
      <c r="AY30" s="25">
        <v>6</v>
      </c>
      <c r="AZ30" s="25">
        <v>5</v>
      </c>
      <c r="BA30" s="35">
        <v>3</v>
      </c>
      <c r="BB30" s="25">
        <v>2</v>
      </c>
      <c r="BC30" s="25">
        <v>2</v>
      </c>
      <c r="BD30" s="35">
        <f t="shared" si="18"/>
        <v>54</v>
      </c>
      <c r="BE30" s="35">
        <f t="shared" si="28"/>
        <v>3.8571428571428572</v>
      </c>
      <c r="BF30" s="30">
        <v>2</v>
      </c>
      <c r="BG30" s="30">
        <v>1</v>
      </c>
      <c r="BH30" s="30">
        <v>2</v>
      </c>
      <c r="BI30" s="30">
        <v>3</v>
      </c>
      <c r="BJ30" s="30">
        <v>2</v>
      </c>
      <c r="BK30" s="30">
        <v>2</v>
      </c>
      <c r="BL30" s="30">
        <v>3</v>
      </c>
      <c r="BM30" s="30">
        <v>1</v>
      </c>
      <c r="BN30" s="30">
        <v>2</v>
      </c>
      <c r="BO30" s="30">
        <v>3</v>
      </c>
      <c r="BP30" s="30">
        <f t="shared" si="30"/>
        <v>21</v>
      </c>
      <c r="BQ30" s="30">
        <f t="shared" si="32"/>
        <v>2.1</v>
      </c>
      <c r="BR30" s="32">
        <v>4</v>
      </c>
      <c r="BS30" s="32">
        <v>5</v>
      </c>
      <c r="BT30" s="32">
        <v>4</v>
      </c>
      <c r="BU30" s="32">
        <v>2</v>
      </c>
      <c r="BV30" s="32">
        <v>4</v>
      </c>
      <c r="BW30" s="25">
        <v>6</v>
      </c>
      <c r="BX30" s="25">
        <v>4</v>
      </c>
      <c r="BY30" s="25">
        <v>6</v>
      </c>
      <c r="BZ30" s="25">
        <v>5</v>
      </c>
      <c r="CA30" s="32">
        <f t="shared" si="22"/>
        <v>40</v>
      </c>
      <c r="CB30" s="32">
        <f>CA30/9</f>
        <v>4.4444444444444446</v>
      </c>
      <c r="CC30" s="33">
        <v>3</v>
      </c>
      <c r="CD30" s="33">
        <v>3</v>
      </c>
      <c r="CE30" s="33">
        <v>2</v>
      </c>
      <c r="CF30" s="33">
        <v>6</v>
      </c>
      <c r="CG30" s="33">
        <v>5</v>
      </c>
      <c r="CH30" s="25">
        <v>5</v>
      </c>
      <c r="CI30" s="33">
        <v>4</v>
      </c>
      <c r="CJ30" s="33">
        <v>5</v>
      </c>
      <c r="CK30" s="33">
        <v>5</v>
      </c>
      <c r="CL30" s="33">
        <v>5</v>
      </c>
      <c r="CM30" s="33">
        <f t="shared" si="24"/>
        <v>43</v>
      </c>
      <c r="CN30" s="33">
        <f t="shared" si="25"/>
        <v>4.3</v>
      </c>
      <c r="CO30" s="34">
        <v>1</v>
      </c>
      <c r="CP30" s="34">
        <v>1</v>
      </c>
      <c r="CQ30" s="34">
        <v>2</v>
      </c>
      <c r="CR30" s="34">
        <v>2</v>
      </c>
      <c r="CS30" s="34">
        <v>1</v>
      </c>
      <c r="CT30" s="34">
        <v>2</v>
      </c>
      <c r="CU30" s="34">
        <v>1</v>
      </c>
      <c r="CV30" s="34">
        <v>1</v>
      </c>
      <c r="CW30" s="34">
        <v>2</v>
      </c>
      <c r="CX30" s="34">
        <f t="shared" si="26"/>
        <v>13</v>
      </c>
      <c r="CY30" s="34">
        <f t="shared" si="27"/>
        <v>1.4444444444444444</v>
      </c>
    </row>
    <row r="31" spans="1:103" x14ac:dyDescent="0.25">
      <c r="A31" t="s">
        <v>13</v>
      </c>
      <c r="B31" s="36">
        <v>4</v>
      </c>
      <c r="C31" s="36">
        <v>2</v>
      </c>
      <c r="D31" s="36">
        <v>6</v>
      </c>
      <c r="E31" s="36">
        <v>6</v>
      </c>
      <c r="F31" s="36">
        <v>6</v>
      </c>
      <c r="G31" s="36">
        <v>6</v>
      </c>
      <c r="H31" s="36">
        <v>5</v>
      </c>
      <c r="I31" s="36">
        <v>5</v>
      </c>
      <c r="J31" s="36">
        <v>1</v>
      </c>
      <c r="K31" s="36">
        <v>1</v>
      </c>
      <c r="L31" s="36">
        <v>4</v>
      </c>
      <c r="M31" s="36">
        <v>6</v>
      </c>
      <c r="N31" s="36">
        <v>2</v>
      </c>
      <c r="O31" s="36">
        <v>3</v>
      </c>
      <c r="P31" s="37">
        <v>3</v>
      </c>
      <c r="Q31" s="36">
        <v>4</v>
      </c>
      <c r="R31" s="36">
        <v>1</v>
      </c>
      <c r="S31" s="36">
        <v>4</v>
      </c>
      <c r="T31" s="36">
        <v>1</v>
      </c>
      <c r="U31" s="36">
        <v>2</v>
      </c>
      <c r="V31" s="36">
        <v>2</v>
      </c>
      <c r="W31" s="38">
        <v>108</v>
      </c>
      <c r="X31" s="38">
        <v>5.1428571428571432</v>
      </c>
      <c r="Y31" s="39">
        <v>6</v>
      </c>
      <c r="Z31" s="39">
        <v>6</v>
      </c>
      <c r="AA31" s="39">
        <v>6</v>
      </c>
      <c r="AB31" s="39">
        <v>6</v>
      </c>
      <c r="AC31" s="39">
        <v>5</v>
      </c>
      <c r="AD31" s="39">
        <v>5</v>
      </c>
      <c r="AE31" s="39">
        <v>5</v>
      </c>
      <c r="AF31" s="39">
        <v>5</v>
      </c>
      <c r="AG31" s="39">
        <v>4</v>
      </c>
      <c r="AH31" s="39">
        <v>4</v>
      </c>
      <c r="AI31" s="39">
        <v>5</v>
      </c>
      <c r="AJ31" s="39">
        <v>4</v>
      </c>
      <c r="AK31" s="39">
        <v>4</v>
      </c>
      <c r="AL31" s="39">
        <v>4</v>
      </c>
      <c r="AM31" s="39">
        <v>4</v>
      </c>
      <c r="AN31" s="39">
        <v>73</v>
      </c>
      <c r="AO31" s="39">
        <v>4.8666666666666663</v>
      </c>
      <c r="AP31">
        <v>5</v>
      </c>
      <c r="AQ31">
        <v>5</v>
      </c>
      <c r="AR31">
        <v>2</v>
      </c>
      <c r="AS31">
        <v>5</v>
      </c>
      <c r="AT31">
        <v>5</v>
      </c>
      <c r="AU31">
        <v>6</v>
      </c>
      <c r="AV31">
        <v>6</v>
      </c>
      <c r="AW31">
        <v>4</v>
      </c>
      <c r="AX31">
        <v>6</v>
      </c>
      <c r="AY31">
        <v>6</v>
      </c>
      <c r="AZ31">
        <v>2</v>
      </c>
      <c r="BA31">
        <v>1</v>
      </c>
      <c r="BB31">
        <v>5</v>
      </c>
      <c r="BC31">
        <v>6</v>
      </c>
      <c r="BD31">
        <v>64</v>
      </c>
      <c r="BE31">
        <v>4.5714285714285712</v>
      </c>
      <c r="BF31">
        <v>4</v>
      </c>
      <c r="BG31">
        <v>6</v>
      </c>
      <c r="BH31">
        <v>2</v>
      </c>
      <c r="BI31">
        <v>6</v>
      </c>
      <c r="BJ31">
        <v>2</v>
      </c>
      <c r="BK31">
        <v>4</v>
      </c>
      <c r="BL31">
        <v>2</v>
      </c>
      <c r="BM31">
        <v>1</v>
      </c>
      <c r="BN31">
        <v>4</v>
      </c>
      <c r="BO31">
        <v>2</v>
      </c>
      <c r="BP31">
        <v>33</v>
      </c>
      <c r="BQ31">
        <v>3.3</v>
      </c>
      <c r="BR31">
        <v>6</v>
      </c>
      <c r="BS31">
        <v>6</v>
      </c>
      <c r="BT31">
        <v>6</v>
      </c>
      <c r="BU31">
        <v>6</v>
      </c>
      <c r="BV31">
        <v>5</v>
      </c>
      <c r="BW31">
        <v>5</v>
      </c>
      <c r="BX31">
        <v>6</v>
      </c>
      <c r="BY31">
        <v>4</v>
      </c>
      <c r="BZ31">
        <v>5</v>
      </c>
      <c r="CA31">
        <v>49</v>
      </c>
      <c r="CB31">
        <v>5.4444444444444446</v>
      </c>
      <c r="CC31">
        <v>6</v>
      </c>
      <c r="CD31">
        <v>6</v>
      </c>
      <c r="CE31">
        <v>4</v>
      </c>
      <c r="CF31">
        <v>4</v>
      </c>
      <c r="CG31">
        <v>6</v>
      </c>
      <c r="CH31">
        <v>5</v>
      </c>
      <c r="CI31">
        <v>5</v>
      </c>
      <c r="CJ31">
        <v>6</v>
      </c>
      <c r="CK31">
        <v>6</v>
      </c>
      <c r="CL31">
        <v>5</v>
      </c>
      <c r="CM31">
        <v>53</v>
      </c>
      <c r="CN31">
        <v>5.3</v>
      </c>
      <c r="CO31">
        <v>2</v>
      </c>
      <c r="CP31">
        <v>1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>
        <v>2</v>
      </c>
      <c r="CX31">
        <v>13</v>
      </c>
      <c r="CY31">
        <v>1.4444444444444444</v>
      </c>
    </row>
    <row r="32" spans="1:103" x14ac:dyDescent="0.25">
      <c r="A32" t="s">
        <v>13</v>
      </c>
      <c r="B32" s="36">
        <v>6</v>
      </c>
      <c r="C32" s="36">
        <v>5</v>
      </c>
      <c r="D32" s="36">
        <v>3</v>
      </c>
      <c r="E32" s="36">
        <v>4</v>
      </c>
      <c r="F32" s="36">
        <v>3</v>
      </c>
      <c r="G32" s="36">
        <v>1</v>
      </c>
      <c r="H32" s="36">
        <v>5</v>
      </c>
      <c r="I32" s="36">
        <v>5</v>
      </c>
      <c r="J32" s="36">
        <v>4</v>
      </c>
      <c r="K32" s="36">
        <v>4</v>
      </c>
      <c r="L32" s="36">
        <v>3</v>
      </c>
      <c r="M32" s="36">
        <v>6</v>
      </c>
      <c r="N32" s="36">
        <v>3</v>
      </c>
      <c r="O32" s="36">
        <v>4</v>
      </c>
      <c r="P32" s="37">
        <v>4</v>
      </c>
      <c r="Q32" s="36">
        <v>4</v>
      </c>
      <c r="R32" s="36">
        <v>5</v>
      </c>
      <c r="S32" s="36">
        <v>4</v>
      </c>
      <c r="T32" s="36">
        <v>3</v>
      </c>
      <c r="U32" s="36">
        <v>4</v>
      </c>
      <c r="V32" s="36">
        <v>4</v>
      </c>
      <c r="W32" s="38">
        <v>84</v>
      </c>
      <c r="X32" s="38">
        <v>4</v>
      </c>
      <c r="Y32" s="39">
        <v>5</v>
      </c>
      <c r="Z32" s="39">
        <v>1</v>
      </c>
      <c r="AA32" s="39">
        <v>1</v>
      </c>
      <c r="AB32" s="39">
        <v>4</v>
      </c>
      <c r="AC32" s="39">
        <v>4</v>
      </c>
      <c r="AD32" s="39">
        <v>3</v>
      </c>
      <c r="AE32" s="39">
        <v>3</v>
      </c>
      <c r="AF32" s="39">
        <v>2</v>
      </c>
      <c r="AG32" s="39">
        <v>3</v>
      </c>
      <c r="AH32" s="39">
        <v>3</v>
      </c>
      <c r="AI32" s="39">
        <v>3</v>
      </c>
      <c r="AJ32" s="39">
        <v>2</v>
      </c>
      <c r="AK32" s="39">
        <v>2</v>
      </c>
      <c r="AL32" s="39">
        <v>3</v>
      </c>
      <c r="AM32" s="39">
        <v>3</v>
      </c>
      <c r="AN32" s="39">
        <v>42</v>
      </c>
      <c r="AO32" s="39">
        <v>2.8</v>
      </c>
      <c r="AP32">
        <v>5</v>
      </c>
      <c r="AQ32">
        <v>6</v>
      </c>
      <c r="AR32">
        <v>6</v>
      </c>
      <c r="AS32">
        <v>5</v>
      </c>
      <c r="AT32">
        <v>5</v>
      </c>
      <c r="AU32">
        <v>6</v>
      </c>
      <c r="AV32">
        <v>6</v>
      </c>
      <c r="AW32">
        <v>2</v>
      </c>
      <c r="AX32">
        <v>6</v>
      </c>
      <c r="AY32">
        <v>6</v>
      </c>
      <c r="AZ32">
        <v>6</v>
      </c>
      <c r="BA32">
        <v>4</v>
      </c>
      <c r="BB32">
        <v>5</v>
      </c>
      <c r="BC32">
        <v>4</v>
      </c>
      <c r="BD32">
        <v>72</v>
      </c>
      <c r="BE32">
        <v>5.1428571428571432</v>
      </c>
      <c r="BF32">
        <v>3</v>
      </c>
      <c r="BG32">
        <v>2</v>
      </c>
      <c r="BH32">
        <v>5</v>
      </c>
      <c r="BI32">
        <v>3</v>
      </c>
      <c r="BJ32">
        <v>4</v>
      </c>
      <c r="BK32">
        <v>3</v>
      </c>
      <c r="BL32">
        <v>2</v>
      </c>
      <c r="BM32">
        <v>3</v>
      </c>
      <c r="BN32">
        <v>4</v>
      </c>
      <c r="BO32">
        <v>4</v>
      </c>
      <c r="BP32">
        <v>33</v>
      </c>
      <c r="BQ32">
        <v>3.3</v>
      </c>
      <c r="BR32">
        <v>3</v>
      </c>
      <c r="BS32">
        <v>4</v>
      </c>
      <c r="BT32">
        <v>5</v>
      </c>
      <c r="BU32">
        <v>5</v>
      </c>
      <c r="BV32">
        <v>2</v>
      </c>
      <c r="BW32">
        <v>4</v>
      </c>
      <c r="BX32">
        <v>2</v>
      </c>
      <c r="BY32">
        <v>6</v>
      </c>
      <c r="BZ32">
        <v>6</v>
      </c>
      <c r="CA32">
        <v>37</v>
      </c>
      <c r="CB32">
        <v>4.1111111111111107</v>
      </c>
      <c r="CC32">
        <v>6</v>
      </c>
      <c r="CD32">
        <v>3</v>
      </c>
      <c r="CE32">
        <v>5</v>
      </c>
      <c r="CF32">
        <v>4</v>
      </c>
      <c r="CG32">
        <v>4</v>
      </c>
      <c r="CH32">
        <v>6</v>
      </c>
      <c r="CI32">
        <v>4</v>
      </c>
      <c r="CJ32">
        <v>3</v>
      </c>
      <c r="CK32">
        <v>4</v>
      </c>
      <c r="CL32">
        <v>5</v>
      </c>
      <c r="CM32">
        <v>44</v>
      </c>
      <c r="CN32">
        <v>4.4000000000000004</v>
      </c>
      <c r="CO32">
        <v>2</v>
      </c>
      <c r="CP32">
        <v>1</v>
      </c>
      <c r="CQ32">
        <v>1</v>
      </c>
      <c r="CR32">
        <v>4</v>
      </c>
      <c r="CS32">
        <v>2</v>
      </c>
      <c r="CT32">
        <v>1</v>
      </c>
      <c r="CU32">
        <v>1</v>
      </c>
      <c r="CV32">
        <v>1</v>
      </c>
      <c r="CW32">
        <v>1</v>
      </c>
      <c r="CX32">
        <v>14</v>
      </c>
      <c r="CY32">
        <v>1.5555555555555556</v>
      </c>
    </row>
    <row r="33" spans="1:103" x14ac:dyDescent="0.25">
      <c r="A33" t="s">
        <v>13</v>
      </c>
      <c r="B33" s="36">
        <v>5</v>
      </c>
      <c r="C33" s="36">
        <v>5</v>
      </c>
      <c r="D33" s="36">
        <v>6</v>
      </c>
      <c r="E33" s="36">
        <v>3</v>
      </c>
      <c r="F33" s="36">
        <v>5</v>
      </c>
      <c r="G33" s="36">
        <v>4</v>
      </c>
      <c r="H33" s="36">
        <v>6</v>
      </c>
      <c r="I33" s="36">
        <v>5</v>
      </c>
      <c r="J33" s="36">
        <v>5</v>
      </c>
      <c r="K33" s="36">
        <v>5</v>
      </c>
      <c r="L33" s="36">
        <v>6</v>
      </c>
      <c r="M33" s="36">
        <v>5</v>
      </c>
      <c r="N33" s="36">
        <v>5</v>
      </c>
      <c r="O33" s="36">
        <v>5</v>
      </c>
      <c r="P33" s="37">
        <v>4</v>
      </c>
      <c r="Q33" s="36">
        <v>5</v>
      </c>
      <c r="R33" s="36">
        <v>3</v>
      </c>
      <c r="S33" s="36">
        <v>6</v>
      </c>
      <c r="T33" s="36">
        <v>6</v>
      </c>
      <c r="U33" s="36">
        <v>5</v>
      </c>
      <c r="V33" s="36">
        <v>4</v>
      </c>
      <c r="W33" s="38">
        <v>103</v>
      </c>
      <c r="X33" s="38">
        <v>4.9047619047619051</v>
      </c>
      <c r="Y33" s="39">
        <v>6</v>
      </c>
      <c r="Z33" s="39">
        <v>6</v>
      </c>
      <c r="AA33" s="39">
        <v>4</v>
      </c>
      <c r="AB33" s="39">
        <v>6</v>
      </c>
      <c r="AC33" s="39">
        <v>5</v>
      </c>
      <c r="AD33" s="39">
        <v>4</v>
      </c>
      <c r="AE33" s="39">
        <v>5</v>
      </c>
      <c r="AF33" s="39">
        <v>4</v>
      </c>
      <c r="AG33" s="39">
        <v>4</v>
      </c>
      <c r="AH33" s="39">
        <v>5</v>
      </c>
      <c r="AI33" s="39">
        <v>6</v>
      </c>
      <c r="AJ33" s="39">
        <v>5</v>
      </c>
      <c r="AK33" s="39">
        <v>4</v>
      </c>
      <c r="AL33" s="39">
        <v>5</v>
      </c>
      <c r="AM33" s="39">
        <v>4</v>
      </c>
      <c r="AN33" s="39">
        <v>73</v>
      </c>
      <c r="AO33" s="39">
        <v>4.8666666666666663</v>
      </c>
      <c r="AP33">
        <v>2</v>
      </c>
      <c r="AQ33">
        <v>5</v>
      </c>
      <c r="AR33">
        <v>2</v>
      </c>
      <c r="AS33">
        <v>5</v>
      </c>
      <c r="AT33">
        <v>2</v>
      </c>
      <c r="AU33">
        <v>1</v>
      </c>
      <c r="AV33">
        <v>1</v>
      </c>
      <c r="AW33">
        <v>4</v>
      </c>
      <c r="AX33">
        <v>2</v>
      </c>
      <c r="AY33">
        <v>3</v>
      </c>
      <c r="AZ33">
        <v>4</v>
      </c>
      <c r="BA33">
        <v>5</v>
      </c>
      <c r="BB33">
        <v>2</v>
      </c>
      <c r="BC33">
        <v>2</v>
      </c>
      <c r="BD33">
        <v>40</v>
      </c>
      <c r="BE33">
        <v>2.8571428571428572</v>
      </c>
      <c r="BF33">
        <v>3</v>
      </c>
      <c r="BG33">
        <v>5</v>
      </c>
      <c r="BH33">
        <v>5</v>
      </c>
      <c r="BI33">
        <v>6</v>
      </c>
      <c r="BJ33">
        <v>5</v>
      </c>
      <c r="BK33">
        <v>4</v>
      </c>
      <c r="BL33">
        <v>5</v>
      </c>
      <c r="BM33">
        <v>4</v>
      </c>
      <c r="BN33">
        <v>6</v>
      </c>
      <c r="BO33">
        <v>5</v>
      </c>
      <c r="BP33">
        <v>48</v>
      </c>
      <c r="BQ33">
        <v>4.8</v>
      </c>
      <c r="BR33">
        <v>5</v>
      </c>
      <c r="BS33">
        <v>6</v>
      </c>
      <c r="BT33">
        <v>5</v>
      </c>
      <c r="BU33">
        <v>3</v>
      </c>
      <c r="BV33">
        <v>5</v>
      </c>
      <c r="BW33">
        <v>2</v>
      </c>
      <c r="BX33">
        <v>1</v>
      </c>
      <c r="BY33">
        <v>2</v>
      </c>
      <c r="BZ33">
        <v>1</v>
      </c>
      <c r="CA33">
        <v>30</v>
      </c>
      <c r="CB33">
        <v>3.3333333333333335</v>
      </c>
      <c r="CC33">
        <v>6</v>
      </c>
      <c r="CD33">
        <v>4</v>
      </c>
      <c r="CE33">
        <v>5</v>
      </c>
      <c r="CF33">
        <v>5</v>
      </c>
      <c r="CG33">
        <v>3</v>
      </c>
      <c r="CH33">
        <v>2</v>
      </c>
      <c r="CI33">
        <v>4</v>
      </c>
      <c r="CJ33">
        <v>4</v>
      </c>
      <c r="CK33">
        <v>5</v>
      </c>
      <c r="CL33">
        <v>4</v>
      </c>
      <c r="CM33">
        <v>42</v>
      </c>
      <c r="CN33">
        <v>4.2</v>
      </c>
      <c r="CO33">
        <v>4</v>
      </c>
      <c r="CP33">
        <v>3</v>
      </c>
      <c r="CQ33">
        <v>5</v>
      </c>
      <c r="CR33">
        <v>4</v>
      </c>
      <c r="CS33">
        <v>5</v>
      </c>
      <c r="CT33">
        <v>4</v>
      </c>
      <c r="CU33">
        <v>3</v>
      </c>
      <c r="CV33">
        <v>5</v>
      </c>
      <c r="CW33">
        <v>5</v>
      </c>
      <c r="CX33">
        <v>38</v>
      </c>
      <c r="CY33">
        <v>4.2222222222222223</v>
      </c>
    </row>
  </sheetData>
  <conditionalFormatting sqref="B3:V20">
    <cfRule type="cellIs" dxfId="179" priority="14" operator="equal">
      <formula>"-"</formula>
    </cfRule>
  </conditionalFormatting>
  <conditionalFormatting sqref="Y3:AM20">
    <cfRule type="cellIs" dxfId="178" priority="13" operator="equal">
      <formula>"-"</formula>
    </cfRule>
  </conditionalFormatting>
  <conditionalFormatting sqref="AP3:BC20">
    <cfRule type="cellIs" dxfId="177" priority="12" operator="equal">
      <formula>"-"</formula>
    </cfRule>
  </conditionalFormatting>
  <conditionalFormatting sqref="BF3:BO20">
    <cfRule type="cellIs" dxfId="176" priority="11" operator="equal">
      <formula>"-"</formula>
    </cfRule>
  </conditionalFormatting>
  <conditionalFormatting sqref="BR3:BZ20">
    <cfRule type="cellIs" dxfId="175" priority="10" operator="equal">
      <formula>"-"</formula>
    </cfRule>
  </conditionalFormatting>
  <conditionalFormatting sqref="CC3:CL20">
    <cfRule type="cellIs" dxfId="174" priority="9" operator="equal">
      <formula>"-"</formula>
    </cfRule>
  </conditionalFormatting>
  <conditionalFormatting sqref="CO3:CW20">
    <cfRule type="cellIs" dxfId="173" priority="8" operator="equal">
      <formula>"-"</formula>
    </cfRule>
  </conditionalFormatting>
  <conditionalFormatting sqref="B21:V30">
    <cfRule type="cellIs" dxfId="172" priority="7" operator="equal">
      <formula>"-"</formula>
    </cfRule>
  </conditionalFormatting>
  <conditionalFormatting sqref="Y21:AM30">
    <cfRule type="cellIs" dxfId="171" priority="6" operator="equal">
      <formula>"-"</formula>
    </cfRule>
  </conditionalFormatting>
  <conditionalFormatting sqref="AP21:BC30">
    <cfRule type="cellIs" dxfId="170" priority="5" operator="equal">
      <formula>"-"</formula>
    </cfRule>
  </conditionalFormatting>
  <conditionalFormatting sqref="BF21:BO30">
    <cfRule type="cellIs" dxfId="169" priority="4" operator="equal">
      <formula>"-"</formula>
    </cfRule>
  </conditionalFormatting>
  <conditionalFormatting sqref="BR21:BZ30">
    <cfRule type="cellIs" dxfId="168" priority="3" operator="equal">
      <formula>"-"</formula>
    </cfRule>
  </conditionalFormatting>
  <conditionalFormatting sqref="CC21:CL30">
    <cfRule type="cellIs" dxfId="167" priority="2" operator="equal">
      <formula>"-"</formula>
    </cfRule>
  </conditionalFormatting>
  <conditionalFormatting sqref="CO21:CW30">
    <cfRule type="cellIs" dxfId="166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Cat 1 U13</vt:lpstr>
      <vt:lpstr>Cat 2 U13</vt:lpstr>
      <vt:lpstr>Cat 3 U13</vt:lpstr>
      <vt:lpstr>GR U13</vt:lpstr>
      <vt:lpstr>Cat 1 U14</vt:lpstr>
      <vt:lpstr>Cat 2 U14</vt:lpstr>
      <vt:lpstr>Cat 3 U14</vt:lpstr>
      <vt:lpstr>GR U14</vt:lpstr>
      <vt:lpstr>Cat 1 U15</vt:lpstr>
      <vt:lpstr>Cat 2 U15</vt:lpstr>
      <vt:lpstr>Cat 3 U15</vt:lpstr>
      <vt:lpstr>GR U15</vt:lpstr>
      <vt:lpstr>Cat 1 U16</vt:lpstr>
      <vt:lpstr>Cat 2 U16</vt:lpstr>
      <vt:lpstr>Cat 3 U16</vt:lpstr>
      <vt:lpstr>GR U16</vt:lpstr>
      <vt:lpstr>Cat 1 U17</vt:lpstr>
      <vt:lpstr>Cat 2 U17</vt:lpstr>
      <vt:lpstr>Cat 3 U17</vt:lpstr>
      <vt:lpstr>GR U17</vt:lpstr>
      <vt:lpstr>Cat 1 U18</vt:lpstr>
      <vt:lpstr>Cat 2 U18</vt:lpstr>
      <vt:lpstr>Cat 3 U18</vt:lpstr>
      <vt:lpstr>GR U18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barraclough</dc:creator>
  <cp:lastModifiedBy>james barraclough</cp:lastModifiedBy>
  <dcterms:created xsi:type="dcterms:W3CDTF">2021-11-19T15:10:19Z</dcterms:created>
  <dcterms:modified xsi:type="dcterms:W3CDTF">2021-11-21T16:43:07Z</dcterms:modified>
</cp:coreProperties>
</file>